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2"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2023年度部门整体支出绩效自评情况" sheetId="15" r:id="rId13"/>
    <sheet name="GK14 2023年度部门整体支出绩效自评表" sheetId="16" r:id="rId14"/>
    <sheet name="GK15 2023年度项目支出绩效自评表" sheetId="17" r:id="rId15"/>
  </sheets>
  <calcPr calcId="144525"/>
</workbook>
</file>

<file path=xl/sharedStrings.xml><?xml version="1.0" encoding="utf-8"?>
<sst xmlns="http://schemas.openxmlformats.org/spreadsheetml/2006/main" count="3180" uniqueCount="882">
  <si>
    <t>收入支出决算表</t>
  </si>
  <si>
    <t>公开01表</t>
  </si>
  <si>
    <t>部门：砚山县民政局（本级）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</si>
  <si>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</si>
  <si>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</si>
  <si>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</si>
  <si>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</si>
  <si>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</si>
  <si>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</si>
  <si>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</si>
  <si>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</si>
  <si>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</si>
  <si>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</si>
  <si>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</si>
  <si>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</si>
  <si>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</si>
  <si>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</si>
  <si>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</si>
  <si>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</si>
  <si>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</si>
  <si>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</si>
  <si>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</si>
  <si>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</si>
  <si>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</si>
  <si>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</si>
  <si>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</si>
  <si>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</si>
  <si>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</si>
  <si>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</si>
  <si>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</si>
  <si>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</si>
  <si>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</si>
  <si>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</si>
  <si>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</si>
  <si>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</si>
  <si>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</si>
  <si>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</si>
  <si>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</si>
  <si>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</si>
  <si>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</si>
  <si>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</si>
  <si>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</si>
  <si>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</si>
  <si>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</si>
  <si>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</si>
  <si>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</si>
  <si>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</si>
  <si>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</si>
  <si>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</si>
  <si>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</si>
  <si>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</si>
  <si>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</si>
  <si>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</si>
  <si>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</si>
  <si>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</si>
  <si>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</si>
  <si>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</si>
  <si>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</si>
  <si>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</si>
  <si>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</si>
  <si>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</si>
  <si>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</si>
  <si>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</si>
  <si>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</si>
  <si>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</si>
  <si>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</si>
  <si>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</si>
  <si>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</si>
  <si>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</si>
  <si>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</si>
  <si>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</si>
  <si>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</si>
  <si>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</si>
  <si>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</si>
  <si>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</si>
  <si>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</si>
  <si>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</si>
  <si>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</si>
  <si>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</si>
  <si>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</si>
  <si>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</si>
  <si>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</si>
  <si>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</si>
  <si>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</si>
  <si>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</si>
  <si>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</si>
  <si>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</si>
  <si>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</si>
  <si>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</si>
  <si>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</si>
  <si>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</si>
  <si>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</si>
  <si>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</si>
  <si>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</si>
  <si>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</si>
  <si>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</si>
  <si>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</si>
  <si>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</si>
  <si>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</si>
  <si>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</si>
  <si>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</si>
  <si>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</si>
  <si>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</si>
  <si>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</si>
  <si>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</si>
  <si>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</si>
  <si>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</si>
  <si>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</si>
  <si>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</si>
  <si>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</si>
  <si>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</si>
  <si>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</si>
  <si>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</si>
  <si>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</si>
  <si>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</si>
  <si>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</si>
  <si>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</si>
  <si>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</si>
  <si>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</si>
  <si>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</si>
  <si>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</si>
  <si>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</si>
  <si>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</si>
  <si>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</si>
  <si>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</si>
  <si>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</si>
  <si>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</si>
  <si>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</si>
  <si>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</si>
  <si>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</si>
  <si>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</si>
  <si>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</si>
  <si>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</si>
  <si>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</si>
  <si>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</si>
  <si>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</si>
  <si>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</si>
  <si>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</si>
  <si>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20802</t>
  </si>
  <si>
    <t>民政管理事务</t>
  </si>
  <si>
    <t>2080201</t>
  </si>
  <si>
    <t>行政运行</t>
  </si>
  <si>
    <t>2080202</t>
  </si>
  <si>
    <t>一般行政管理事务</t>
  </si>
  <si>
    <t>2080208</t>
  </si>
  <si>
    <t>基层政权建设和社区治理</t>
  </si>
  <si>
    <t>2080299</t>
  </si>
  <si>
    <t>其他民政管理事务支出</t>
  </si>
  <si>
    <t>20805</t>
  </si>
  <si>
    <t>行政事业单位养老支出</t>
  </si>
  <si>
    <t>2080505</t>
  </si>
  <si>
    <t>机关事业单位基本养老保险缴费支出</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</si>
  <si>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</si>
  <si>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</si>
  <si>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</si>
  <si>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</si>
  <si>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</si>
  <si>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</si>
  <si>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</si>
  <si>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</si>
  <si>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</si>
  <si>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</si>
  <si>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</si>
  <si>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</si>
  <si>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</si>
  <si>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</si>
  <si>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</si>
  <si>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</si>
  <si>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</si>
  <si>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</si>
  <si>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</si>
  <si>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</si>
  <si>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</si>
  <si>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</si>
  <si>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</si>
  <si>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</si>
  <si>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</si>
  <si>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</si>
  <si>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</si>
  <si>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</si>
  <si>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</si>
  <si>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</si>
  <si>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</si>
  <si>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</si>
  <si>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</si>
  <si>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</si>
  <si>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</si>
  <si>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</si>
  <si>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</si>
  <si>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</si>
  <si>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</si>
  <si>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</si>
  <si>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</si>
  <si>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</si>
  <si>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</si>
  <si>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</si>
  <si>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</si>
  <si>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</si>
  <si>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</si>
  <si>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</si>
  <si>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</si>
  <si>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</si>
  <si>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</si>
  <si>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</si>
  <si>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</si>
  <si>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</si>
  <si>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</si>
  <si>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</si>
  <si>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</si>
  <si>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</si>
  <si>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</si>
  <si>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</si>
  <si>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</si>
  <si>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</si>
  <si>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</si>
  <si>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</si>
  <si>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</si>
  <si>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</si>
  <si>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</si>
  <si>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</si>
  <si>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</si>
  <si>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</si>
  <si>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</si>
  <si>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</si>
  <si>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</si>
  <si>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</si>
  <si>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</si>
  <si>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</si>
  <si>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</si>
  <si>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</si>
  <si>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</si>
  <si>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</si>
  <si>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</si>
  <si>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</si>
  <si>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</si>
  <si>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</si>
  <si>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</si>
  <si>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</si>
  <si>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</si>
  <si>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</si>
  <si>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</si>
  <si>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</si>
  <si>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</si>
  <si>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</si>
  <si>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</si>
  <si>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</si>
  <si>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</si>
  <si>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</si>
  <si>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</si>
  <si>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</si>
  <si>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</si>
  <si>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</si>
  <si>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</si>
  <si>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</si>
  <si>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</si>
  <si>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</si>
  <si>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</si>
  <si>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</si>
  <si>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</si>
  <si>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</si>
  <si>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20808</t>
  </si>
  <si>
    <t>抚恤</t>
  </si>
  <si>
    <t>2080802</t>
  </si>
  <si>
    <t>伤残抚恤</t>
  </si>
  <si>
    <t>2082501</t>
  </si>
  <si>
    <t>其他城市生活救助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</si>
  <si>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</si>
  <si>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</si>
  <si>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</si>
  <si>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</si>
  <si>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</si>
  <si>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</si>
  <si>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</si>
  <si>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</si>
  <si>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</si>
  <si>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</si>
  <si>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</si>
  <si>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</si>
  <si>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</si>
  <si>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</si>
  <si>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</si>
  <si>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</si>
  <si>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</si>
  <si>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</si>
  <si>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</si>
  <si>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</si>
  <si>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</si>
  <si>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</si>
  <si>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</si>
  <si>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</si>
  <si>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</si>
  <si>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</si>
  <si>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</si>
  <si>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</si>
  <si>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</si>
  <si>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</si>
  <si>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</si>
  <si>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</si>
  <si>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</si>
  <si>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</si>
  <si>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</si>
  <si>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</si>
  <si>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</si>
  <si>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</si>
  <si>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</si>
  <si>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</si>
  <si>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</si>
  <si>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</si>
  <si>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</si>
  <si>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</si>
  <si>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</si>
  <si>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</si>
  <si>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</si>
  <si>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</si>
  <si>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</si>
  <si>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</si>
  <si>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</si>
  <si>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</si>
  <si>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</si>
  <si>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</si>
  <si>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</si>
  <si>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</si>
  <si>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</si>
  <si>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</si>
  <si>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</si>
  <si>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</si>
  <si>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</si>
  <si>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</si>
  <si>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</si>
  <si>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</si>
  <si>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</si>
  <si>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</si>
  <si>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</si>
  <si>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</si>
  <si>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</si>
  <si>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</si>
  <si>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</si>
  <si>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</si>
  <si>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</si>
  <si>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</si>
  <si>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</si>
  <si>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</si>
  <si>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</si>
  <si>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</si>
  <si>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</si>
  <si>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</si>
  <si>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</si>
  <si>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</si>
  <si>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</si>
  <si>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</si>
  <si>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</si>
  <si>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</si>
  <si>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</si>
  <si>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</si>
  <si>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</si>
  <si>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</si>
  <si>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</si>
  <si>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</si>
  <si>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</si>
  <si>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</si>
  <si>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</si>
  <si>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</si>
  <si>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</si>
  <si>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</si>
  <si>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</si>
  <si>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</si>
  <si>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</si>
  <si>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</si>
  <si>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</si>
  <si>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</si>
  <si>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</si>
  <si>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</si>
  <si>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</si>
  <si>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</si>
  <si>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</si>
  <si>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</si>
  <si>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</si>
  <si>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</si>
  <si>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</si>
  <si>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</si>
  <si>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</si>
  <si>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</si>
  <si>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</si>
  <si>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</si>
  <si>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</si>
  <si>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</si>
  <si>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</si>
  <si>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</si>
  <si>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</si>
  <si>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</si>
  <si>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</si>
  <si>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</si>
  <si>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</si>
  <si>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</si>
  <si>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</si>
  <si>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</si>
  <si>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</si>
  <si>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</si>
  <si>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</si>
  <si>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</si>
  <si>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</si>
  <si>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</si>
  <si>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</si>
  <si>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</si>
  <si>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</si>
  <si>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</si>
  <si>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</si>
  <si>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</si>
  <si>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</si>
  <si>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</si>
  <si>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</si>
  <si>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</si>
  <si>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</si>
  <si>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</si>
  <si>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</si>
  <si>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</si>
  <si>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</si>
  <si>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</si>
  <si>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</si>
  <si>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</si>
  <si>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</si>
  <si>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</si>
  <si>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</si>
  <si>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</si>
  <si>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</si>
  <si>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</si>
  <si>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</si>
  <si>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</si>
  <si>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</si>
  <si>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</si>
  <si>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</si>
  <si>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</si>
  <si>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</si>
  <si>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</si>
  <si>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</si>
  <si>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</si>
  <si>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</si>
  <si>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</si>
  <si>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</si>
  <si>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</si>
  <si>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</si>
  <si>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</si>
  <si>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</si>
  <si>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</si>
  <si>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</si>
  <si>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</si>
  <si>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</si>
  <si>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</si>
  <si>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</si>
  <si>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</si>
  <si>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</si>
  <si>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</si>
  <si>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</si>
  <si>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</si>
  <si>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</si>
  <si>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</si>
  <si>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</si>
  <si>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</si>
  <si>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</si>
  <si>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</si>
  <si>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</si>
  <si>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</si>
  <si>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</si>
  <si>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</si>
  <si>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</si>
  <si>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</si>
  <si>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</si>
  <si>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</si>
  <si>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</si>
  <si>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</si>
  <si>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</si>
  <si>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</si>
  <si>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</si>
  <si>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</si>
  <si>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</si>
  <si>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</si>
  <si>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</si>
  <si>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</si>
  <si>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</si>
  <si>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</si>
  <si>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</si>
  <si>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</si>
  <si>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</si>
  <si>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</si>
  <si>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22908</t>
  </si>
  <si>
    <t>彩票发行销售机构业务费安排的支出</t>
  </si>
  <si>
    <t>2290804</t>
  </si>
  <si>
    <t>福利彩票销售机构的业务费支出</t>
  </si>
  <si>
    <t>注：本表反映部门本年度政府性基金预算财政拨款的收支和年初、年末结转结余情况。</t>
  </si>
  <si>
    <t>国有资本经营预算财政拨款收入支出决算表</t>
  </si>
  <si>
    <t>公开09表</t>
  </si>
  <si>
    <t>结转</t>
  </si>
  <si>
    <t>结余</t>
  </si>
  <si>
    <t>注：因砚山县砚山县民政局（本级）无国有资本经营预算财政拨款收入支出，故《国有资本经营预算财政拨款收入支出决算表》为空表。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</si>
  <si>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</si>
  <si>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</si>
  <si>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</si>
  <si>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</si>
  <si>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</si>
  <si>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</si>
  <si>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</si>
  <si>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</si>
  <si>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</si>
  <si>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</si>
  <si>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</si>
  <si>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</si>
  <si>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</si>
  <si>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</si>
  <si>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</si>
  <si>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</si>
  <si>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</si>
  <si>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</si>
  <si>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</si>
  <si>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</si>
  <si>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</si>
  <si>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</si>
  <si>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</si>
  <si>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</si>
  <si>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</si>
  <si>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</si>
  <si>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</si>
  <si>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</si>
  <si>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</si>
  <si>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</si>
  <si>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</si>
  <si>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</si>
  <si>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</si>
  <si>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</si>
  <si>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</si>
  <si>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</si>
  <si>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</si>
  <si>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</si>
  <si>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</si>
  <si>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</si>
  <si>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</si>
  <si>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</si>
  <si>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</si>
  <si>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砚山县民政局（本级）</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</si>
  <si>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</si>
  <si>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</si>
  <si>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</si>
  <si>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</si>
  <si>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</si>
  <si>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</si>
  <si>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</si>
  <si>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</si>
  <si>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</si>
  <si>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</si>
  <si>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</si>
  <si>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</si>
  <si>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</si>
  <si>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</si>
  <si>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</si>
  <si>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</si>
  <si>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</si>
  <si>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</si>
  <si>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</si>
  <si>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</si>
  <si>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砚山县民政局是县政府职能部门，按照中共砚山县委办公室、砚山县人民政府办公室关于印发《砚山县民政局职能配置内设机构和人员编制规定》的通知，砚山县民政局2023年行政编制 8 名，设局长 1 名（正科级），副局长 4 名（副科级）。在职人员编制32人，其中：行政编制11人，事业编制15人，工勤编制6人，在职实有32人，其中： 财政全供养32人，财政部分供养0人，非财政供养0人。离退休人员26人，其中： 离休 0人，退休26人。</t>
  </si>
  <si>
    <t>（二）部门绩效目标的设立情况</t>
  </si>
  <si>
    <t>1、.社会救助股。负责实施城乡居民最低生活保障、特困人员救助供养、临时救助等社会救助政策和标准，
2、社会事务与区划地名股。推进婚俗和殡葬改革，落实婚姻、殡葬、生活无着流浪乞讨人员救助管理政策，参与拟订残疾人集中就业扶持办法，负责婚姻登记机关和残疾人社会福利、殡葬服务、殡葬执法、生活无着流浪乞讨人员救助管理机构相关工作，
3、基层政权与社会组织管理股。拟订城乡基层群众自治建设和社区治理办法，指导城乡社区治理体系和治理能力建设，提出加强和改进城乡基层政权建设的建议，推动基层民主政治建设；承担符合政策的离职半脱产原大队干部的定期定量生活补助，中华人民共和国成立前入党农村老党员和城市无工作、无退休待遇老党员的定期生活补助、村干部待遇等有关工作
4、设置砚山县未成年人救助保护中心，加挂砚山县救助管理站牌子，为县民政局管理的所属财政全额拨款公益一类股所级事业单位</t>
  </si>
  <si>
    <t>（三）部门整体收支情况</t>
  </si>
  <si>
    <t>2023年总收入137035080.94元，2023年总支出137040146.13元。</t>
  </si>
  <si>
    <t>（四）部门预算管理制度建设情况</t>
  </si>
  <si>
    <t>砚山县民政局遵循“专款专用、重点使用”的原则，将民政专项资金的管理使用列入重要议事日程，通过健全机制，完善制度，严格督查，切实从源头上预防、从根本上纠正、从长远上加强民政专项资金管理使用，保证民政专项资金安全运行。同时还印发了《砚山县民政专项资金管理办法（试行）》、《砚山县民政局民政资金监管平台管理使用实施方案》，在机关经费的使用中，也严格按照单位制定的《砚山县民政局关于印发机关内部管理办法的通知》，其余相关管理制度正在制定完善中。</t>
  </si>
  <si>
    <t>（五）严控“三公经费”支出情况</t>
  </si>
  <si>
    <t>完善和规范了“三公经费”支出相关规定,严控“三公经费”支出，2023年“三公经费”支出53,111.67元，较年初预算总额1653580.00元减少110468.33元，较上年决算支出53111.67元减少0.00元，减少原因主要是我局认真贯彻中央八项规定精神和厉行节约要求，按照相关规定严格控制和压缩因公出国（境）费、车辆购置及运行维护费、公务接待费的开支。</t>
  </si>
  <si>
    <t>二、绩效自评工作情况</t>
  </si>
  <si>
    <t>（一）绩效自评的目的</t>
  </si>
  <si>
    <t>通过对我单位预算支出绩效目标的设置情况、资金使用情况、项目实施管理情况、整体支出绩效完成情况进行自查自评，掌握年度财政预算资金的使用情况和取得的成效，分析存在的问题和原因，及时总结经验，改进管理措施，增强和落实绩效管理责任，有效提高资金管理水平和使用效益，进一步提升绩效管理水平，提高财政资金使用效益。</t>
  </si>
  <si>
    <t>（二）自评组织过程</t>
  </si>
  <si>
    <t>1.前期准备</t>
  </si>
  <si>
    <t>结合工作实际，成立砚山县砚山县民政局预算绩效管理工作领导小组，组织院内职工开展绩效管理业务学习，提出绩效自评工作总体要求，将责任落实到各部门，确保了自评工作组织到位、责任到位、工作到位。</t>
  </si>
  <si>
    <t>2.组织实施</t>
  </si>
  <si>
    <t>按县财政要求编报部门整体绩效支出绩效目标，根据我单位实际，从数量指标、质量指标、时效指标、成本指标、社会效益指标、养老满意度指标值，涵盖我县砚山县民政局整个社会养老工作的任务及重点。</t>
  </si>
  <si>
    <t>三、评价情况分析及综合评价结论</t>
  </si>
  <si>
    <t>对财政项目资金的分配、使用和管理由项目资金主管股室提出分配方案，党组集体研究确定的方式进行管理。严格执行预算，规范资金审批和支付程序，提高了资金的使用效率。按照“三重一大”议事决策制度，强化专项资金分配使用管理，各项重点项目资金安排都保证及时到位，每一笔收支都做到有依据、有凭证、有程序，确保专项资金依法管理与使用。没有发生专项资金的挤占、挪用、截流等违规现象。</t>
  </si>
  <si>
    <t>四、存在的问题和整改情况</t>
  </si>
  <si>
    <t>存在的问题
（一）对预算绩效管理工作的重要性认识不够，当前绩效管理没有成熟模式，绩效管理人员缺乏专业知识和相应的工作经验，容易在绩效管理工作中产生各种错误，导致绩效管理结果出现偏差。
（二）预算支出项目具有预测性和不确定性等特点，容易出现项目绩效目标指标设定不规范，造成实际支出与预算编制不符，需要对预算进行调整或年末结转数额过大。
（三）受地方财政困难影响，部分项目资金下达时间较晚，影响项目执行及资金使用进度。
（四）项目管理上需要进一步规范，预算执行和绩效运行监控管理工作仍需进一步提高。
改进措施及建议
（一）在今后开展预算绩效管理工作时，财务股室与各部门要密切配合，将工作任务细化分解、工作目标跟踪到位，根据本单位工作情况采取定量方式制定清晰、可衡量的绩效指标。
（二）严格预算执行，严格按照年初制定的绩效目标，有效控制经费范围、合理合规使用资金、按时完成执行进度。</t>
  </si>
  <si>
    <t>五、绩效自评结果应用</t>
  </si>
  <si>
    <t>针对绩效自评中存在的问题，积极建立整改机制，及时调整后续项目和以后年度预算支出的方向和结构，完善项目管理办法，切实提高项目管理水平、财政资金使用效益和单位工作效率。</t>
  </si>
  <si>
    <t>六、主要经验及做法</t>
  </si>
  <si>
    <t>（一）加强预算编制
严格按照财政局要求，按时填报项目库信息，加强新项目入项目库管理，每年的预算项目均保证取源于项目库。
（二）严格预算执行
在整个预算期内，严格按照年初制定的绩效目标，有效控制经费范围、合理合规使用资金、按时完成执行进度。</t>
  </si>
  <si>
    <t>七、其他需说明的情况</t>
  </si>
  <si>
    <t>无</t>
  </si>
  <si>
    <t>备注：涉密部门和涉密信息按保密规定不公开。</t>
  </si>
  <si>
    <t>附表14</t>
  </si>
  <si>
    <t>2023年度部门整体支出绩效自评表</t>
  </si>
  <si>
    <t>部门名称</t>
  </si>
  <si>
    <t>砚山县民政局</t>
  </si>
  <si>
    <t>内容</t>
  </si>
  <si>
    <t>说明</t>
  </si>
  <si>
    <t>部门总体目标</t>
  </si>
  <si>
    <t>部门职责</t>
  </si>
  <si>
    <t xml:space="preserve">（一）拟订民政事业发展规划和政策，制定部门规范性 
文件，并组织实施和监督检查。 
（二）拟订社会团体、社会服务机构等社会组织登记和 
监督管理办法并组织实施。依法对社会组织进行登记管理和 
执法监督，指导乡（镇）及相关业务主管部门对社会组织的 
登记管理和执法监督工作；负责慈善组织登记、认定和公开 
募捐资格许可。
（三）负责县级直接登记成立无业务主管单位的社会组 
织和脱钩后的行业协会商会的党建工作；承担社会组织党委 
日常工作。 
（四）拟订社会救助政策、标准，健全社会救助体系建 
设，负责城乡居民最低生活保障、特困人员救助供养、临时 
救助、生活无着流浪乞讨人员救助工作。 
（五）拟订城乡基层群众自治建设和社区治理政策，负 
责城乡社区治理体系和治理能力建设，提出加强和改进城乡 
基层政权建设的建议，推动基层民主政治建设。 
（六）拟订行政区划、行政区域界限管理和地名管理办 
法、制度并组织实施，负责乡（镇）行政区划设立、命名、 
变更和政府驻地迁移审核工作，组织、指导乡（镇）行政区 
域界线的勘定和管理工作，负责有关地名命名、更名审核工作。 
（七）贯彻落实婚姻管理相关法律法规，推进婚俗改革。 
拟订殡葬管理政策、服务规范并组织实施，推进殡葬改革； 
拟订残疾人权益保护政策，统筹推进残疾人福利制度建设和 
康复辅助器具产业发展；拟订儿童福利、孤弃儿童保障、儿 
童收养、儿童救助保护政策、标准，健全农村留守儿童关爱 
服务体系和困境儿童保障制度。 
（八）组织拟订促进慈善事业发展办法、制度，指导社 
会捐助工作，负责福利彩票管理工作；统筹推进、督促指导、 
监督管理养老服务工作，拟订养老服务体系建设规划、政策、 
标准并组织实施，承担老年人福利和特殊困难老年人救助工 
作。拟订社会工作、志愿服务办法、制度，会同有关部门推 
进社会工作人才队伍建设和志愿者队伍建设。
（九）负责对生活无着的流浪乞讨、遭受监护侵害、暂时无人监护等未成年人实施救助，承担临时监护责任；负责定期分析评估本地区农村留守儿童关爱保护和困境儿童保障工作情况，有针对性地制定工作计划和工作方案；负责为乡（镇）人民政府、村（居）民委员会开展的监护监督等工作提供政策指导和技术支持，为乡（镇）人民政府推进农村留守儿童关爱保护和困境儿童保障工作提供政策支持；负责指导开展农村留守儿童和困境儿童基本信息摸底排查、登记建档和动态更新；负责协调开通未成年人保护专线，协调推进监护评估、个案会商、服务转介、技术指导、精神关怀等线上线下服务，针对重点个案组织开展部门会商和帮扶救助；负责组织或指导开展儿童督导员、儿童主任业务培训；负责支持引进和培育儿童类社会组织、招募志愿者或发动其他社会力量参与农村留守儿童关爱保护和困境儿童保障工作，并为其开展工作提供便利；负责组织开展农村留守儿童、困境儿童、散居孤儿等未成年人保护政策宣传；负责对流浪儿童、困境儿童、农村留守儿童等未成年人依法申请、获得法律援助提供支持；负责协助司法部门打击拐卖儿童、对儿童实施家暴以及胁迫、诱骗或利用儿童乞讨等违法犯罪行为；负责流浪乞讨人员的救助工作，积极采取措施及时救助流浪乞讨人员，切实保障流浪乞讨人员合法权益。
（十）完成县委、县政府交办的其他任务。 
（十一）职能转变。砚山县民政局强化基本民生保障职能， 
为困难群众、孤老孤残孤儿等特殊群体提供基本社会服务， 
促进资源向薄弱地区、领域、环节倾斜；积极培育社会组织、 
社会工作者等多元参与主体，推动搭建基层社会治理和社区 
公共服务平台。 
（十二）有关职责分工。 </t>
  </si>
  <si>
    <t>总体绩效目标</t>
  </si>
  <si>
    <t>1.认真抓好社会救助工作，切实保障困难群众基本生活。包括切实落实城乡最低生活保障金、流浪乞讨人员救助、城乡临时救助、城乡特困人员供养、孤儿救助、精减退职职工的基本生活待遇、残疾人两项补贴等政策；
2.完成民政基础设施建设，主要是年内完成砚山县老年公寓综合楼的建设。
3.抓好规范管理，不断提升专项社会行政事务管理和服务水平。主要是提升社区居家养老服务水平，鼓励社会力量兴办养老服务机构，支持养老机构提供医疗保健服务；开展“留守儿童”“困境儿童”信息录入工作；加强殡葬执法管理；规范婚姻、收养登记管理等
4.提升社区治理和服务水平、促进社会组织提质增效。
5.切实做好基层政权建设工作，加强村民自治，修订完善村规民约；扎实做好民间组织管理工作。</t>
  </si>
  <si>
    <t>一、部门年度目标</t>
  </si>
  <si>
    <t>财年</t>
  </si>
  <si>
    <t>目标</t>
  </si>
  <si>
    <t>实际完成情况</t>
  </si>
  <si>
    <t>2023</t>
  </si>
  <si>
    <t>通过检查整体支出及项目立项情况（重点是绩效目标的设置情况）、资金使用情况、项目实施管理情况、项目绩效表现情况，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</si>
  <si>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</si>
  <si>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</si>
  <si>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</si>
  <si>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</si>
  <si>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</si>
  <si>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</si>
  <si>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</si>
  <si>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</si>
  <si>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</si>
  <si>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</si>
  <si>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</si>
  <si>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</si>
  <si>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</si>
  <si>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</si>
  <si>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</si>
  <si>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</si>
  <si>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</si>
  <si>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</si>
  <si>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</si>
  <si>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</si>
  <si>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</si>
  <si>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</si>
  <si>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</si>
  <si>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</si>
  <si>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</si>
  <si>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</si>
  <si>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人</t>
  </si>
  <si>
    <t>质量指标</t>
  </si>
  <si>
    <t>时效指标</t>
  </si>
  <si>
    <t>成本指标</t>
  </si>
  <si>
    <t>效益指标</t>
  </si>
  <si>
    <t>经济效益
指标</t>
  </si>
  <si>
    <t>社会效益
指标</t>
  </si>
  <si>
    <t>正常运转</t>
  </si>
  <si>
    <t>生态效益
指标</t>
  </si>
  <si>
    <t>可持续影响
指标</t>
  </si>
  <si>
    <t>满意度指标</t>
  </si>
  <si>
    <t>服务对象满意度指标等</t>
  </si>
  <si>
    <t>≥90%</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</si>
  <si>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</si>
  <si>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</si>
  <si>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</si>
  <si>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</si>
  <si>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</si>
  <si>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</si>
  <si>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</si>
  <si>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</si>
  <si>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（2023 年度）</t>
  </si>
  <si>
    <t>项目名称</t>
  </si>
  <si>
    <t>主管部门</t>
  </si>
  <si>
    <t>实施单位</t>
  </si>
  <si>
    <t>文山州社会工作发展研究会</t>
  </si>
  <si>
    <t>项目资金</t>
  </si>
  <si>
    <t>年初预算数</t>
  </si>
  <si>
    <t>全年执行数</t>
  </si>
  <si>
    <t>分值</t>
  </si>
  <si>
    <t>执行率</t>
  </si>
  <si>
    <t>得分</t>
  </si>
  <si>
    <t>（元）</t>
  </si>
  <si>
    <t>年度资金总额</t>
  </si>
  <si>
    <t>其中：当年财政拨款</t>
  </si>
  <si>
    <t xml:space="preserve">      上年结转资金</t>
  </si>
  <si>
    <t xml:space="preserve">  其他资金</t>
  </si>
  <si>
    <t>年度总体目标</t>
  </si>
  <si>
    <t>预期目标</t>
  </si>
  <si>
    <t>绩效指标</t>
  </si>
  <si>
    <t>年度</t>
  </si>
  <si>
    <t>实际</t>
  </si>
  <si>
    <t>完成值</t>
  </si>
  <si>
    <t>产出指标（50分）</t>
  </si>
  <si>
    <t>指标1：建立不少于30份困境对象档案，实际完成35份建档。</t>
  </si>
  <si>
    <t>指标2：不少于50人的困境对象入户随访，实际完成52户走访。</t>
  </si>
  <si>
    <t>指标3：开展不少于2次的主题活动。每场活动不少于30人参与，实际完成2场，累计受益200余人。</t>
  </si>
  <si>
    <t>指标1：主要围绕困境服务对象展开服务</t>
  </si>
  <si>
    <t>指标2：</t>
  </si>
  <si>
    <t>……</t>
  </si>
  <si>
    <t>指标1：项目周期为2022年9月至2023年9月</t>
  </si>
  <si>
    <t>因社工站前期无服务基础，入户走访存在很多困难，加之服务机构工作人员比较有限，未能如期完成，故向砚山县民政局申请延期至2023年12月31日，因实习生元旦参与到本项目中，于2024年1月5日才完成所有指标。</t>
  </si>
  <si>
    <t>指标1：</t>
  </si>
  <si>
    <t>效益指标（30分）</t>
  </si>
  <si>
    <t>经济效益指标</t>
  </si>
  <si>
    <t>指标1：项目资金均用于社工站建设项目，且资金随项目的执行结束而用完。</t>
  </si>
  <si>
    <t>社会效益指标</t>
  </si>
  <si>
    <t>指标1：项目执行过程中通过在社区的入户建档、部分困境服务对象的支持，以及主题活动宣传，与日常微信公众号的推文，获得较好的社会效益。</t>
  </si>
  <si>
    <t>生态效益指标</t>
  </si>
  <si>
    <t>指标1：服务过程中严格按照目标内容执行，未出现铺张浪费的情况发生。</t>
  </si>
  <si>
    <t>可持续影响指标</t>
  </si>
  <si>
    <t>指标1：入户过程中发现有单亲家庭女大学生经济困难，目前机构层面为其链接了助学资源，预计在2024年秋季学期可进行入户探访确认。</t>
  </si>
  <si>
    <t xml:space="preserve">项目结束后无持续项目及社会资源继续服务困难群体。
</t>
  </si>
  <si>
    <t>满意度指标（10分）</t>
  </si>
  <si>
    <t>服务对象满意度指标</t>
  </si>
  <si>
    <t>指标1：服务过程中服务对象对于社工站的部分困境家庭入户、主题活动的服务都表示满意。</t>
  </si>
  <si>
    <t>总分</t>
  </si>
  <si>
    <t>考评综合得分: （ 95）分            考评结果：优（  √  ）； 良（   ）；  中（   ）；  差（   ）</t>
  </si>
  <si>
    <t>备注：1.绩效评价满分为100分，其中预算执行10分，产出指标50分，效益指标30分，满意度指标10分。90（含）-100分为优、80（含）-90分为良、60（含）-80分为中、60分以下为差。</t>
  </si>
  <si>
    <t>（2023年度）</t>
  </si>
  <si>
    <t>社区社会组织培育发展项目</t>
  </si>
  <si>
    <t>砚山县微光公益社会事务服务中心</t>
  </si>
  <si>
    <t>50000元</t>
  </si>
  <si>
    <t>指标1：组织社工考前培训一场。</t>
  </si>
  <si>
    <t>指标2：成功培育发展两支社区志愿服务队</t>
  </si>
  <si>
    <t>指标1：参与考前培训65人获取社工证</t>
  </si>
  <si>
    <t>志愿服务队员均为退休老人，孵化为社会组织难度较大。</t>
  </si>
  <si>
    <t>指标2：通过社工带领，志愿服务队规范化，能力得到提升。</t>
  </si>
  <si>
    <t>指标1：按照项目书依次按时开展服务</t>
  </si>
  <si>
    <t>资金拨付较晚，项目进度迟缓。</t>
  </si>
  <si>
    <t>指标1：通过社工加志愿者模式对弱势群体开展结对帮扶，链接社会资源对困难儿童帮扶，缓解一定程度的经济困难。</t>
  </si>
  <si>
    <t>指标1：接受社工考前培训200人，通过社工考试65人。</t>
  </si>
  <si>
    <t>指标2：帮助残障人士更好融入社会。</t>
  </si>
  <si>
    <t>指标3;弘扬团结、有爱、互助精神，对优秀文化传承做出一定贡献。</t>
  </si>
  <si>
    <t>指标1：目前依托砚山县残疾人托养中心残障人士、困境儿童、社区老人可以定期开展活动，促进感情交流。</t>
  </si>
  <si>
    <t>指标1：服务对象认可社工及志愿者服务。</t>
  </si>
  <si>
    <t>考评综合得分: （ 96）分            考评结果：优（ √ ）； 良（ ）；  中（   ）；  差（   ）</t>
  </si>
  <si>
    <t>砚山县江那镇社会工作示范站项目</t>
  </si>
  <si>
    <t>100000元</t>
  </si>
  <si>
    <t>指标1：建立一个社工站，社工站制度上墙。</t>
  </si>
  <si>
    <t>指标2：完成100户居民调查访谈，梳理群众需求。</t>
  </si>
  <si>
    <t>指标1：建立残障人士、困境儿童、空巢老年人信息资料库。</t>
  </si>
  <si>
    <t>资金拨付较晚，人才流失，工作人员专业性不强。</t>
  </si>
  <si>
    <t>指标2：根据群众需求开展9个个案工作，4次小组活动，开展关爱老年人、隔代能力建设、儿童安全宣传等社区活动。</t>
  </si>
  <si>
    <t>受疫情及资金拨付较晚，项目进度迟缓。</t>
  </si>
  <si>
    <t>指标3：;弘扬团结、有爱、互助精神，对优秀文化传承做出一定贡献。</t>
  </si>
  <si>
    <t>指标1：目前依托砚山县残疾人托养中心，社工持续为残障人士及老人提供服务。</t>
  </si>
  <si>
    <t>考评综合得分: （ 97）分            考评结果：优（  √ ）； 良（ ）；  中（   ）；  差（   ）</t>
  </si>
  <si>
    <t>农村原大队一级部分离职半脱产干部定期补助</t>
  </si>
  <si>
    <t>指标1：全县领取定补人员23人</t>
  </si>
  <si>
    <t>指标1：按定补金额足额发放</t>
  </si>
  <si>
    <t>指标1：每月按时发放</t>
  </si>
  <si>
    <t>指标1：解决农村原大队一级部分离职半脱产干部生活补助</t>
  </si>
  <si>
    <t>指标1：改善了农村原大队一级部分离职半脱产干部生活水平</t>
  </si>
  <si>
    <t>由于当前生活水平越来越来高，物价上涨，定期生活补助没有自然增长机制，定补与经济发展不同步。</t>
  </si>
  <si>
    <t>指标1：持续解决农村原大队一级部分离职半脱产干部生活后顾之忧</t>
  </si>
  <si>
    <t>指标1：按时足额发放定补</t>
  </si>
  <si>
    <r>
      <rPr>
        <sz val="10"/>
        <rFont val="宋体"/>
        <charset val="134"/>
      </rPr>
      <t xml:space="preserve">考评综合得分: （ 99 ）分            考评结果：优（   </t>
    </r>
    <r>
      <rPr>
        <sz val="10"/>
        <rFont val="Arial"/>
        <charset val="134"/>
      </rPr>
      <t>√</t>
    </r>
    <r>
      <rPr>
        <sz val="10"/>
        <rFont val="宋体"/>
        <charset val="134"/>
      </rPr>
      <t xml:space="preserve"> ）； 良（   ）；  中（   ）；  差（   ）</t>
    </r>
  </si>
  <si>
    <t>城市最低生活保障</t>
  </si>
  <si>
    <t>指标1：城市低保发放人数（**人次/万）</t>
  </si>
  <si>
    <t>指标1：符合低保条件的低收入人口应保未保比率（≥**%）</t>
  </si>
  <si>
    <t>指标1：补助资金及时发放率（≥**%）</t>
  </si>
  <si>
    <t>指标1：城市低保标准（**元/人·年）</t>
  </si>
  <si>
    <t>指标1：帮助解决**人次/万困难群众的基本生活问题</t>
  </si>
  <si>
    <t>指标1：城市低保对象生活水平提升情况（稳步提高）</t>
  </si>
  <si>
    <t>稳步提高</t>
  </si>
  <si>
    <t>指标2：维护社会稳定，杜绝冲击社会底线事件发生</t>
  </si>
  <si>
    <t>指标1：是否对环境生态有影响</t>
  </si>
  <si>
    <t>指标1：持续解决困难群众的基本生活问题</t>
  </si>
  <si>
    <t>发放金额只能相对解决困难群众的基本生活问题，并不能做到完全解决</t>
  </si>
  <si>
    <t>指标1：城市低保对象满意度（≥**%）</t>
  </si>
  <si>
    <t>考评综合得分: （97）分            考评结果：优（ √   ）； 良（   ）；  中（   ）；  差（   ）</t>
  </si>
  <si>
    <t>散居麻风康复病人、沙甸事件孤残人员、“两案”人员、历史遗留问题人员、六十年代初精减退职人员定期补助</t>
  </si>
  <si>
    <t>指标1：“五类人群”发放人数（**人次/万）</t>
  </si>
  <si>
    <t>指标1： “五类人群”生存认定人数（**人次/万）</t>
  </si>
  <si>
    <t>指标1：“五类人群”补助标准（**元/人·年）</t>
  </si>
  <si>
    <t>指标1：“五类人群”对象生活水平提升情况（稳步提高）</t>
  </si>
  <si>
    <t>指标1：“五类人群”对象满意度（≥**%）</t>
  </si>
  <si>
    <t>考评综合得分: （100）分            考评结果：优（ √   ）； 良（   ）；  中（   ）；  差（   ）</t>
  </si>
  <si>
    <t>城乡临时救助</t>
  </si>
  <si>
    <t>指标1：临时救助发放人数</t>
  </si>
  <si>
    <t>指标1：符合临时救助的救助对象应保尽保比率（≥**%）</t>
  </si>
  <si>
    <t>≥90%%</t>
  </si>
  <si>
    <t>≥95%</t>
  </si>
  <si>
    <t>指标1：临时救助标准（773元/人·次）</t>
  </si>
  <si>
    <t>1000-5000元</t>
  </si>
  <si>
    <t>指标1：帮助解决临时救助对象生活困难问题（≥**元）</t>
  </si>
  <si>
    <t>指标1：帮助解决临时救助对象生活困难情况</t>
  </si>
  <si>
    <t>指标1：临时救助对象满意度（≥**%）</t>
  </si>
  <si>
    <t>考评综合得分: （ 96 ）分            考评结果：优（  √  ）； 良（   ）；  中（   ）；  差（   ）</t>
  </si>
  <si>
    <t xml:space="preserve">      2.绩效指标中三级指标请根据项目实际情况填写具体的指标名称，可插入行进行指标细化并设定分值，由项目实施单位根据既定目标完成的项目或服务情况自评得分。</t>
  </si>
  <si>
    <t>自评单位领导（签字）：</t>
  </si>
  <si>
    <t>刘成</t>
  </si>
  <si>
    <t>自评单位经办人（签字）：</t>
  </si>
  <si>
    <t>毛伟宁</t>
  </si>
  <si>
    <t>城乡特困人员</t>
  </si>
  <si>
    <t>指标1：城乡特困人员救助供养覆盖率</t>
  </si>
  <si>
    <t>指标1：特困人员集中供养率</t>
  </si>
  <si>
    <t>指标1：特困人员按月足额补助资金及时发放率</t>
  </si>
  <si>
    <t>≥100%</t>
  </si>
  <si>
    <t>指标1：城乡特困人员集中、分散供养人员每人每月保障标准</t>
  </si>
  <si>
    <t>947元</t>
  </si>
  <si>
    <t>指标1：帮助解决**人次困难群众的基本生活问题</t>
  </si>
  <si>
    <t>指标1：特困人员供养对象生活水平提升情况</t>
  </si>
  <si>
    <t>指标2：特困人员政策知晓率</t>
  </si>
  <si>
    <t>指标1：特困人员供养对象满意度</t>
  </si>
  <si>
    <r>
      <rPr>
        <sz val="10"/>
        <rFont val="宋体"/>
        <charset val="134"/>
      </rPr>
      <t xml:space="preserve">考评综合得分: （ 100 ）分            考评结果：优（ </t>
    </r>
    <r>
      <rPr>
        <sz val="10"/>
        <rFont val="Arial"/>
        <charset val="134"/>
      </rPr>
      <t>√</t>
    </r>
    <r>
      <rPr>
        <sz val="10"/>
        <rFont val="宋体"/>
        <charset val="134"/>
      </rPr>
      <t xml:space="preserve">   ）； 良（   ）；  中（   ）；  差（   ）</t>
    </r>
  </si>
  <si>
    <t>农村最低生活保障</t>
  </si>
  <si>
    <t>农村低保发放人数（**人次/万）</t>
  </si>
  <si>
    <t xml:space="preserve"> 符合低保条件的建档立卡贫困人口应保未保比率（≥**%）</t>
  </si>
  <si>
    <t>补助资金及时发放率（≥**%）</t>
  </si>
  <si>
    <t>农村低保标准（**元/人·年）</t>
  </si>
  <si>
    <t>帮助解决**人次/万困难群众的基本生活问题</t>
  </si>
  <si>
    <t>农村低保对象生活水平提升情况（稳步提高）</t>
  </si>
  <si>
    <t>维护社会稳定，杜绝冲击社会底线事件发生</t>
  </si>
  <si>
    <t>是否对环境生态有影响</t>
  </si>
  <si>
    <t>持续解决困难群众的基本生活问题</t>
  </si>
  <si>
    <t>农村低保对象满意度（≥**%）</t>
  </si>
  <si>
    <t>考评综合得分: （ 100 ）分            考评结果：优（ √   ）； 良（   ）；  中（   ）；  差（   ）</t>
  </si>
  <si>
    <t>残疾人两项补贴</t>
  </si>
  <si>
    <t>提高补贴发放效率和补贴实施的精准性和规范性，而对于符合条件的残疾人会做到“应纳尽纳”，切实满足残疾人美好生活所需。为困难残疾人和重度残疾人的生活带去了更多的温暖和希望。</t>
  </si>
  <si>
    <t>全年共发放残疾人两项补贴资金852.9元，对符合纳入残疾人两项补贴政策的残疾人做到“应纳尽纳”，补贴资金做到专款专用，未出现挪做它用情况。</t>
  </si>
  <si>
    <t>指标1：残疾人两项补贴政策覆盖率</t>
  </si>
  <si>
    <t>指标1：残疾人两项补贴保障标准</t>
  </si>
  <si>
    <t>指标1：残疾人两项补贴按时发放率</t>
  </si>
  <si>
    <t>一级100二级90困难90</t>
  </si>
  <si>
    <t>按要求完成</t>
  </si>
  <si>
    <t>指标1：对符合条件的残疾人纳入残疾人两项补贴</t>
  </si>
  <si>
    <t>指标1：残疾人两项补贴政策知晓率</t>
  </si>
  <si>
    <t>指标1：残疾人两项补贴入户调查</t>
  </si>
  <si>
    <t>指标1：残疾人两项补贴保障制度</t>
  </si>
  <si>
    <t>指标1：残疾人两项补贴对象满意度</t>
  </si>
  <si>
    <t>考评综合得分: （100）分            考评结果：优（  √  ）； 良（   ）；  中（   ）；  差（   ）</t>
  </si>
  <si>
    <t>婚姻登记活动费</t>
  </si>
  <si>
    <t>为进一步推进我县婚姻新风工作的开展，根据《云南省民政厅关于开展婚俗改革示范点工作的通知》（〔2022-75号〕我县开展了2023年“5.20”“七夕”婚姻登记集体颁证仪式，推进移风易俗，摒弃婚姻陋习，加强新时代公民道德建设，形成良好社会风尚，促进婚姻幸福、家庭和睦。</t>
  </si>
  <si>
    <t>圆满成功完成2023年2023年“5.20”“七夕”婚姻登记集体颁证仪式</t>
  </si>
  <si>
    <t>指标1：完成婚姻登记集体颁证仪式一次</t>
  </si>
  <si>
    <t>指标1：活动场所布置达标</t>
  </si>
  <si>
    <t>指标1：活动场所布置完成时效</t>
  </si>
  <si>
    <t>指标1：活动场地布置完成执行支出指标</t>
  </si>
  <si>
    <t>指标1：切实减轻群众经济负担，促进婚姻健康、家庭和谐</t>
  </si>
  <si>
    <t>指标1：参加集体婚礼颁证仪式群众满意度</t>
  </si>
  <si>
    <t>考评综合得分: （100）分            考评结果：优（    ）； 良（   ）；  中（   ）；  差（   ）</t>
  </si>
  <si>
    <t>流浪乞讨救助</t>
  </si>
  <si>
    <t>为生活无着落流浪乞讨人员提供临时食宿、疾病救助、协助返回等救助，并妥善安置返乡受助人员；对流浪未成年人提供特殊有限保护及教育矫治等专业服务，确保其健康成长；对存在流浪风险的未成年人开展摸底排查、家庭监护评估、监护监督等工作，为其提供临时照料、医疗救治、心理疏导、行为矫治、社会融入、家庭关系调试、法律援助等专业服务，从源头上预防未成年人外出流浪。</t>
  </si>
  <si>
    <t>及时为无着落流浪乞讨人员提供临时供临时食宿、疾病救助、协助返回等救助，并妥善安置返乡受助人员；及时对流浪乞讨未成年人提供特殊有限的保护。</t>
  </si>
  <si>
    <t>指标1：流浪乞讨救助44人次</t>
  </si>
  <si>
    <t>指标2：流浪乞讨及跨省救助人次</t>
  </si>
  <si>
    <t>指标3：流浪乞讨救助医疗</t>
  </si>
  <si>
    <t>指标1：流浪乞讨救助服务效率</t>
  </si>
  <si>
    <t>指标1：流浪乞讨救助信息响应时间</t>
  </si>
  <si>
    <t>指标1：流浪乞讨救助执行支出标准</t>
  </si>
  <si>
    <t>指标1：帮助查明滞留流浪人员返乡</t>
  </si>
  <si>
    <t>指标1：流浪乞讨对象满意度</t>
  </si>
  <si>
    <t>考评综合得分: （ 100 ）分            考评结果：优（    ）； 良（   ）；  中（   ）；  差（   ）</t>
  </si>
  <si>
    <t>项目符合享受因战伤残的民兵、民工抚恤金人员，个人提出申请逐级上报审批，因战伤残的民兵、民工抚恤金发放是根据《云南省战区遗留问题中央专项资金管理办法》文件执行。2023年我局负责发放因战伤残的民兵、民工14人，发放资金2.601元，做到每季度按时领取补助，对因战伤残的民兵、民工实施救助，保障其基本生活权益.</t>
  </si>
  <si>
    <t>因战伤残的民兵、民工实施救助，保障其基本生活权益，2023年项目总支出7.6元，因战伤残的民兵、民工资金发放14人，资金到位，实施及时救助，资金使用情况。每季度发放因战伤残的民兵、民工抚恤金，严格按照财经制度资金管理使用办法执行</t>
  </si>
  <si>
    <t>指标1：因战伤残民兵民工保障标准</t>
  </si>
  <si>
    <t>指标1：因战伤残民兵民工按时发放率</t>
  </si>
  <si>
    <t>指标1：因战伤残民兵民工困难家庭入户调查</t>
  </si>
  <si>
    <t>指标1：因战伤残民兵民工补助对象满意度</t>
  </si>
  <si>
    <t>考评综合得分: （ 100）分            考评结果：优（  √  ）； 良（   ）；  中（   ）；  差（   ）</t>
  </si>
  <si>
    <t>（2022 年度）</t>
  </si>
  <si>
    <t xml:space="preserve">砚山老年公寓  </t>
  </si>
  <si>
    <t>是否完成申报表中申报的数量</t>
  </si>
  <si>
    <t xml:space="preserve">是否达到国标或行业内相关规定的标准和要求 
</t>
  </si>
  <si>
    <t>是否按时保质保里的完成</t>
  </si>
  <si>
    <t>是否在预设成本总量控制范围内</t>
  </si>
  <si>
    <t xml:space="preserve"> 项目实施是否产生经济价值 促进区域经济增长</t>
  </si>
  <si>
    <t>项目实施是否对区域人文产生的影响</t>
  </si>
  <si>
    <t>项目实施是否对周边生态环境产生影响</t>
  </si>
  <si>
    <t xml:space="preserve">项目实施后在一定时期持续 75 有效 </t>
  </si>
  <si>
    <t>项目受益人以及项目实施地域周边居民对项目实施的满意程度</t>
  </si>
  <si>
    <t>考评综合得分: （ 90 ）分            考评结果：优（  √  ）； 良（   ）；  中（   ）；  差（   ）</t>
  </si>
  <si>
    <t>砚山骨灰楼</t>
  </si>
  <si>
    <t>考评综合得分: （97）分            考评结果：优（  √  ）； 良（   ）；  中（   ）；  差（   ）</t>
  </si>
  <si>
    <t>盘龙敬老院</t>
  </si>
  <si>
    <r>
      <rPr>
        <sz val="10"/>
        <rFont val="宋体"/>
        <charset val="134"/>
      </rPr>
      <t xml:space="preserve">考评综合得分: （ 97 ）分            考评结果：优（ </t>
    </r>
    <r>
      <rPr>
        <sz val="10"/>
        <rFont val="Arial"/>
        <charset val="134"/>
      </rPr>
      <t>√</t>
    </r>
    <r>
      <rPr>
        <sz val="10"/>
        <rFont val="宋体"/>
        <charset val="134"/>
      </rPr>
      <t xml:space="preserve">   ）； 良（   ）；  中（   ）；  差（   ）</t>
    </r>
  </si>
  <si>
    <t>平远回民敬老院消防改造</t>
  </si>
  <si>
    <t>社会福利院消防改造</t>
  </si>
  <si>
    <t>者腊农村敬老院</t>
  </si>
  <si>
    <r>
      <rPr>
        <sz val="10"/>
        <rFont val="宋体"/>
        <charset val="134"/>
      </rPr>
      <t xml:space="preserve">考评综合得分: （ 97 ）分            考评结果：优（   </t>
    </r>
    <r>
      <rPr>
        <sz val="10"/>
        <rFont val="Arial"/>
        <charset val="134"/>
      </rPr>
      <t>√</t>
    </r>
    <r>
      <rPr>
        <sz val="10"/>
        <rFont val="宋体"/>
        <charset val="134"/>
      </rPr>
      <t xml:space="preserve"> ）； 良（   ）；  中（   ）；  差（   ）</t>
    </r>
  </si>
  <si>
    <t>中心敬老院改造</t>
  </si>
  <si>
    <t>中心敬老院医疗设备</t>
  </si>
  <si>
    <t>经济困难老年人服务补贴</t>
  </si>
  <si>
    <t>砚山县民政局养老服务中心</t>
  </si>
  <si>
    <t>指标1：全县经济困难老年人发放人数（**人次/万）</t>
  </si>
  <si>
    <t>指标1： 全县符合经济困难老年人条件的老人应保未保比率（≥**%）</t>
  </si>
  <si>
    <t>指标1：经济困难老年人补助标准（**元/人·年）</t>
  </si>
  <si>
    <t>指标1：帮助解决**人次/万经济困难老年人的生活补助</t>
  </si>
  <si>
    <t>社保卡银行原因待解决</t>
  </si>
  <si>
    <t>指标1：帮助80岁低保和分散特困供养对象生活水平提升情况（稳步提高）</t>
  </si>
  <si>
    <t>指标1：持续解决80岁老人的基本生活</t>
  </si>
  <si>
    <t>指标1：全县80岁老人享受经济困难老年人对象满意度（≥**%）</t>
  </si>
  <si>
    <t>考评综合得分: （ 98 ）分            考评结果：优（    ）； 良（   ）；  中（   ）；  差（   ）</t>
  </si>
  <si>
    <t>高龄津贴</t>
  </si>
  <si>
    <t>指标1：全县高龄发放人数（**人次/万）</t>
  </si>
  <si>
    <t>指标1： 全县符合高龄条件的老人应保未保比率（≥**%）</t>
  </si>
  <si>
    <t>指标1：高龄补助标准（**元/人·年）</t>
  </si>
  <si>
    <t>指标1：帮助解决**人次/万高龄保健老人的生活补助</t>
  </si>
  <si>
    <t>宣传政策到位率不够</t>
  </si>
  <si>
    <t>指标1：帮助80岁高龄对象生活水平提升情况（稳步提高）</t>
  </si>
  <si>
    <t>指标1：全县80岁老人享受高龄保健对象满意度（≥**%）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</si>
</sst>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00"/>
  </numFmts>
  <fonts count="59">
    <font>
      <sz val="11"/>
      <color indexed="8"/>
      <name val="宋体"/>
      <charset val="134"/>
      <scheme val="minor"/>
    </font>
    <font>
      <sz val="11"/>
      <color indexed="8"/>
      <name val="宋体"/>
      <charset val="134"/>
    </font>
    <font>
      <sz val="10"/>
      <name val="Arial"/>
      <charset val="0"/>
    </font>
    <font>
      <b/>
      <sz val="16"/>
      <color theme="1"/>
      <name val="宋体"/>
      <charset val="134"/>
    </font>
    <font>
      <sz val="11"/>
      <color theme="1"/>
      <name val="宋体"/>
      <charset val="134"/>
    </font>
    <font>
      <sz val="9"/>
      <color theme="1"/>
      <name val="宋体"/>
      <charset val="134"/>
    </font>
    <font>
      <sz val="11"/>
      <color theme="1"/>
      <name val="宋体"/>
      <charset val="134"/>
      <scheme val="minor"/>
    </font>
    <font>
      <b/>
      <sz val="9"/>
      <color theme="1"/>
      <name val="宋体"/>
      <charset val="134"/>
    </font>
    <font>
      <sz val="9"/>
      <color rgb="FF000000"/>
      <name val="宋体"/>
      <charset val="134"/>
    </font>
    <font>
      <sz val="10"/>
      <name val="宋体"/>
      <charset val="134"/>
    </font>
    <font>
      <sz val="9"/>
      <color theme="1"/>
      <name val="宋体"/>
      <charset val="134"/>
      <scheme val="minor"/>
    </font>
    <font>
      <sz val="8"/>
      <color theme="1"/>
      <name val="宋体"/>
      <charset val="134"/>
    </font>
    <font>
      <sz val="9"/>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sz val="12"/>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sz val="10"/>
      <color theme="1"/>
      <name val="宋体"/>
      <charset val="134"/>
      <scheme val="minor"/>
    </font>
    <font>
      <sz val="14"/>
      <name val="宋体"/>
      <charset val="134"/>
    </font>
    <font>
      <sz val="12"/>
      <color theme="1"/>
      <name val="宋体"/>
      <charset val="134"/>
      <scheme val="minor"/>
    </font>
    <font>
      <sz val="9"/>
      <color indexed="8"/>
      <name val="宋体"/>
      <charset val="134"/>
      <scheme val="minor"/>
    </font>
    <font>
      <sz val="18"/>
      <name val="宋体"/>
      <charset val="134"/>
    </font>
    <font>
      <sz val="10"/>
      <name val="宋体"/>
      <charset val="134"/>
      <scheme val="minor"/>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7">
    <fill>
      <patternFill patternType="none"/>
    </fill>
    <fill>
      <patternFill patternType="gray125"/>
    </fill>
    <fill>
      <patternFill patternType="solid">
        <fgColor rgb="FFBAE7FF"/>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style="medium">
        <color rgb="FF000000"/>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6"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2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9" fillId="8" borderId="0" applyNumberFormat="0" applyBorder="0" applyAlignment="0" applyProtection="0">
      <alignment vertical="center"/>
    </xf>
    <xf numFmtId="0" fontId="41" fillId="9" borderId="0" applyNumberFormat="0" applyBorder="0" applyAlignment="0" applyProtection="0">
      <alignment vertical="center"/>
    </xf>
    <xf numFmtId="43" fontId="6" fillId="0" borderId="0" applyFont="0" applyFill="0" applyBorder="0" applyAlignment="0" applyProtection="0">
      <alignment vertical="center"/>
    </xf>
    <xf numFmtId="0" fontId="42" fillId="10" borderId="0" applyNumberFormat="0" applyBorder="0" applyAlignment="0" applyProtection="0">
      <alignment vertical="center"/>
    </xf>
    <xf numFmtId="0" fontId="43" fillId="0" borderId="0" applyNumberFormat="0" applyFill="0" applyBorder="0" applyAlignment="0" applyProtection="0">
      <alignment vertical="center"/>
    </xf>
    <xf numFmtId="9" fontId="6" fillId="0" borderId="0" applyFont="0" applyFill="0" applyBorder="0" applyAlignment="0" applyProtection="0">
      <alignment vertical="center"/>
    </xf>
    <xf numFmtId="0" fontId="44" fillId="0" borderId="0" applyNumberFormat="0" applyFill="0" applyBorder="0" applyAlignment="0" applyProtection="0">
      <alignment vertical="center"/>
    </xf>
    <xf numFmtId="0" fontId="6" fillId="11" borderId="21" applyNumberFormat="0" applyFont="0" applyAlignment="0" applyProtection="0">
      <alignment vertical="center"/>
    </xf>
    <xf numFmtId="0" fontId="42"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42" fillId="13" borderId="0" applyNumberFormat="0" applyBorder="0" applyAlignment="0" applyProtection="0">
      <alignment vertical="center"/>
    </xf>
    <xf numFmtId="0" fontId="45" fillId="0" borderId="23" applyNumberFormat="0" applyFill="0" applyAlignment="0" applyProtection="0">
      <alignment vertical="center"/>
    </xf>
    <xf numFmtId="0" fontId="42" fillId="14" borderId="0" applyNumberFormat="0" applyBorder="0" applyAlignment="0" applyProtection="0">
      <alignment vertical="center"/>
    </xf>
    <xf numFmtId="0" fontId="51" fillId="15" borderId="24" applyNumberFormat="0" applyAlignment="0" applyProtection="0">
      <alignment vertical="center"/>
    </xf>
    <xf numFmtId="0" fontId="52" fillId="15" borderId="20" applyNumberFormat="0" applyAlignment="0" applyProtection="0">
      <alignment vertical="center"/>
    </xf>
    <xf numFmtId="0" fontId="53" fillId="16" borderId="25" applyNumberFormat="0" applyAlignment="0" applyProtection="0">
      <alignment vertical="center"/>
    </xf>
    <xf numFmtId="0" fontId="39" fillId="17" borderId="0" applyNumberFormat="0" applyBorder="0" applyAlignment="0" applyProtection="0">
      <alignment vertical="center"/>
    </xf>
    <xf numFmtId="0" fontId="42" fillId="18" borderId="0" applyNumberFormat="0" applyBorder="0" applyAlignment="0" applyProtection="0">
      <alignment vertical="center"/>
    </xf>
    <xf numFmtId="0" fontId="54" fillId="0" borderId="26" applyNumberFormat="0" applyFill="0" applyAlignment="0" applyProtection="0">
      <alignment vertical="center"/>
    </xf>
    <xf numFmtId="0" fontId="55" fillId="0" borderId="27" applyNumberFormat="0" applyFill="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39" fillId="21" borderId="0" applyNumberFormat="0" applyBorder="0" applyAlignment="0" applyProtection="0">
      <alignment vertical="center"/>
    </xf>
    <xf numFmtId="0" fontId="42"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2" fillId="31" borderId="0" applyNumberFormat="0" applyBorder="0" applyAlignment="0" applyProtection="0">
      <alignment vertical="center"/>
    </xf>
    <xf numFmtId="0" fontId="39"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39" fillId="35" borderId="0" applyNumberFormat="0" applyBorder="0" applyAlignment="0" applyProtection="0">
      <alignment vertical="center"/>
    </xf>
    <xf numFmtId="0" fontId="19" fillId="0" borderId="0"/>
    <xf numFmtId="0" fontId="42" fillId="36" borderId="0" applyNumberFormat="0" applyBorder="0" applyAlignment="0" applyProtection="0">
      <alignment vertical="center"/>
    </xf>
    <xf numFmtId="0" fontId="19" fillId="0" borderId="0"/>
    <xf numFmtId="0" fontId="1" fillId="0" borderId="0"/>
    <xf numFmtId="0" fontId="1" fillId="0" borderId="0">
      <alignment vertical="center"/>
    </xf>
  </cellStyleXfs>
  <cellXfs count="22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48" applyFont="1" applyFill="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top" wrapText="1"/>
    </xf>
    <xf numFmtId="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9" fillId="0" borderId="0" xfId="48" applyFont="1" applyFill="1" applyBorder="1" applyAlignment="1">
      <alignment horizontal="left" vertical="center" wrapText="1"/>
    </xf>
    <xf numFmtId="0" fontId="10" fillId="0" borderId="0" xfId="0" applyFont="1" applyFill="1" applyAlignment="1">
      <alignment horizontal="left" vertical="center" wrapText="1"/>
    </xf>
    <xf numFmtId="0" fontId="12" fillId="0"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176" fontId="12" fillId="0" borderId="13"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0" fillId="0" borderId="0" xfId="0" applyFont="1" applyFill="1" applyAlignment="1">
      <alignment vertical="center"/>
    </xf>
    <xf numFmtId="0" fontId="6" fillId="0" borderId="0" xfId="0" applyFont="1" applyFill="1" applyAlignment="1">
      <alignment vertical="center"/>
    </xf>
    <xf numFmtId="176" fontId="5" fillId="0" borderId="1" xfId="0" applyNumberFormat="1" applyFont="1" applyFill="1" applyBorder="1" applyAlignment="1">
      <alignment vertical="center"/>
    </xf>
    <xf numFmtId="9"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0" fontId="9" fillId="3" borderId="1" xfId="51" applyNumberFormat="1" applyFont="1" applyFill="1" applyBorder="1" applyAlignment="1">
      <alignment horizontal="center" vertical="center" shrinkToFit="1"/>
    </xf>
    <xf numFmtId="9" fontId="9" fillId="3" borderId="1" xfId="51" applyNumberFormat="1" applyFont="1" applyFill="1" applyBorder="1" applyAlignment="1">
      <alignment horizontal="center" vertical="center" shrinkToFi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0" xfId="0" applyFont="1" applyFill="1" applyBorder="1" applyAlignment="1"/>
    <xf numFmtId="0" fontId="9" fillId="0" borderId="0" xfId="0" applyFont="1" applyFill="1" applyBorder="1" applyAlignment="1"/>
    <xf numFmtId="0" fontId="13" fillId="0" borderId="0" xfId="52" applyFont="1" applyFill="1" applyAlignment="1">
      <alignment horizontal="center" vertical="center"/>
    </xf>
    <xf numFmtId="0" fontId="1" fillId="0" borderId="0" xfId="52" applyFont="1" applyFill="1">
      <alignment vertical="center"/>
    </xf>
    <xf numFmtId="0" fontId="14" fillId="0" borderId="0" xfId="0" applyFont="1" applyFill="1" applyBorder="1" applyAlignment="1">
      <alignment horizontal="center" vertical="center"/>
    </xf>
    <xf numFmtId="0" fontId="15" fillId="0" borderId="16"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9" fillId="0" borderId="11" xfId="0" applyNumberFormat="1" applyFont="1" applyFill="1" applyBorder="1" applyAlignment="1">
      <alignment horizontal="left" vertical="center" wrapText="1"/>
    </xf>
    <xf numFmtId="0" fontId="19" fillId="0" borderId="12" xfId="0" applyNumberFormat="1" applyFont="1" applyFill="1" applyBorder="1" applyAlignment="1">
      <alignment horizontal="left" vertical="center" wrapText="1"/>
    </xf>
    <xf numFmtId="0" fontId="19" fillId="0" borderId="13" xfId="0" applyNumberFormat="1" applyFont="1" applyFill="1" applyBorder="1" applyAlignment="1">
      <alignment horizontal="left" vertical="center" wrapText="1"/>
    </xf>
    <xf numFmtId="0" fontId="19" fillId="0" borderId="11" xfId="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22" fillId="0" borderId="1" xfId="0" applyFont="1" applyFill="1" applyBorder="1" applyAlignment="1"/>
    <xf numFmtId="0" fontId="1" fillId="0" borderId="1" xfId="0" applyFont="1" applyFill="1" applyBorder="1" applyAlignment="1"/>
    <xf numFmtId="49" fontId="13" fillId="0" borderId="2" xfId="52" applyNumberFormat="1" applyFont="1" applyFill="1" applyBorder="1" applyAlignment="1">
      <alignment horizontal="center" vertical="center"/>
    </xf>
    <xf numFmtId="0" fontId="13" fillId="0" borderId="1" xfId="52" applyFont="1" applyFill="1" applyBorder="1" applyAlignment="1">
      <alignment horizontal="center" vertical="center"/>
    </xf>
    <xf numFmtId="49" fontId="13" fillId="0" borderId="2" xfId="52" applyNumberFormat="1" applyFont="1" applyFill="1" applyBorder="1" applyAlignment="1">
      <alignment horizontal="center" vertical="center" wrapText="1"/>
    </xf>
    <xf numFmtId="49" fontId="13" fillId="0" borderId="11" xfId="52" applyNumberFormat="1" applyFont="1" applyFill="1" applyBorder="1" applyAlignment="1">
      <alignment horizontal="center" vertical="center" wrapText="1"/>
    </xf>
    <xf numFmtId="0" fontId="23" fillId="0" borderId="1" xfId="51" applyFont="1" applyFill="1" applyBorder="1" applyAlignment="1">
      <alignment horizontal="center" vertical="center" wrapText="1"/>
    </xf>
    <xf numFmtId="0" fontId="23" fillId="0" borderId="2" xfId="51" applyFont="1" applyFill="1" applyBorder="1" applyAlignment="1">
      <alignment horizontal="center" vertical="center" wrapText="1"/>
    </xf>
    <xf numFmtId="0" fontId="17" fillId="0" borderId="1" xfId="51" applyFont="1" applyFill="1" applyBorder="1" applyAlignment="1">
      <alignment horizontal="left" vertical="center" wrapText="1"/>
    </xf>
    <xf numFmtId="49" fontId="13" fillId="0" borderId="11" xfId="52" applyNumberFormat="1" applyFont="1" applyFill="1" applyBorder="1" applyAlignment="1">
      <alignment horizontal="left" vertical="center" wrapText="1"/>
    </xf>
    <xf numFmtId="0" fontId="23" fillId="0" borderId="3" xfId="51"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1" xfId="0" applyFont="1" applyFill="1" applyBorder="1" applyAlignment="1">
      <alignment horizontal="left" vertical="center" wrapText="1"/>
    </xf>
    <xf numFmtId="0" fontId="25" fillId="0" borderId="17" xfId="0" applyFont="1" applyFill="1" applyBorder="1" applyAlignment="1">
      <alignment horizontal="right" vertical="center"/>
    </xf>
    <xf numFmtId="49" fontId="23" fillId="0" borderId="1" xfId="51" applyNumberFormat="1" applyFont="1" applyFill="1" applyBorder="1" applyAlignment="1">
      <alignment horizontal="center" vertical="center" wrapText="1"/>
    </xf>
    <xf numFmtId="0" fontId="23" fillId="0" borderId="5" xfId="51" applyFont="1" applyFill="1" applyBorder="1" applyAlignment="1">
      <alignment horizontal="center" vertical="center" wrapText="1"/>
    </xf>
    <xf numFmtId="49" fontId="23" fillId="0" borderId="2" xfId="51" applyNumberFormat="1" applyFont="1" applyFill="1" applyBorder="1" applyAlignment="1">
      <alignment horizontal="center" vertical="center" wrapText="1"/>
    </xf>
    <xf numFmtId="0" fontId="25" fillId="0" borderId="17" xfId="0" applyFont="1" applyFill="1" applyBorder="1" applyAlignment="1">
      <alignment horizontal="left" vertical="center"/>
    </xf>
    <xf numFmtId="9" fontId="25" fillId="0" borderId="17" xfId="0" applyNumberFormat="1" applyFont="1" applyFill="1" applyBorder="1" applyAlignment="1">
      <alignment horizontal="right" vertical="center"/>
    </xf>
    <xf numFmtId="0" fontId="26" fillId="0"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3" fillId="0" borderId="0" xfId="51" applyFont="1" applyAlignment="1">
      <alignment horizontal="left" vertical="center" wrapText="1"/>
    </xf>
    <xf numFmtId="0" fontId="17" fillId="0" borderId="0" xfId="51" applyFont="1" applyAlignment="1">
      <alignment horizontal="center" vertical="center" wrapText="1"/>
    </xf>
    <xf numFmtId="0" fontId="9" fillId="0" borderId="0"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wrapText="1"/>
    </xf>
    <xf numFmtId="0" fontId="22" fillId="0" borderId="1" xfId="0" applyFont="1" applyFill="1" applyBorder="1" applyAlignment="1">
      <alignment vertical="center" wrapText="1"/>
    </xf>
    <xf numFmtId="49" fontId="13" fillId="0" borderId="12" xfId="52" applyNumberFormat="1" applyFont="1" applyFill="1" applyBorder="1" applyAlignment="1">
      <alignment horizontal="center" vertical="center" wrapText="1"/>
    </xf>
    <xf numFmtId="49" fontId="13" fillId="0" borderId="13" xfId="52" applyNumberFormat="1" applyFont="1" applyFill="1" applyBorder="1" applyAlignment="1">
      <alignment horizontal="center" vertical="center" wrapText="1"/>
    </xf>
    <xf numFmtId="49" fontId="13" fillId="0" borderId="12" xfId="52" applyNumberFormat="1" applyFont="1" applyFill="1" applyBorder="1" applyAlignment="1">
      <alignment horizontal="left" vertical="center" wrapText="1"/>
    </xf>
    <xf numFmtId="49" fontId="13" fillId="0" borderId="13" xfId="52"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27" fillId="0" borderId="0" xfId="51" applyFont="1" applyAlignment="1">
      <alignment horizontal="center" vertical="center" wrapText="1"/>
    </xf>
    <xf numFmtId="0" fontId="28"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1" xfId="0" applyFont="1" applyFill="1" applyBorder="1" applyAlignment="1">
      <alignment horizontal="center" vertical="center"/>
    </xf>
    <xf numFmtId="0" fontId="29" fillId="0" borderId="17" xfId="0" applyFont="1" applyFill="1" applyBorder="1" applyAlignment="1">
      <alignment horizontal="left" vertical="center" wrapText="1"/>
    </xf>
    <xf numFmtId="0" fontId="15"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29" fillId="0" borderId="17" xfId="0" applyFont="1" applyFill="1" applyBorder="1" applyAlignment="1">
      <alignment horizontal="left" vertical="center"/>
    </xf>
    <xf numFmtId="0" fontId="30"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50" applyFill="1" applyAlignment="1">
      <alignment vertical="center"/>
    </xf>
    <xf numFmtId="0" fontId="19" fillId="0" borderId="0" xfId="50" applyFill="1" applyAlignment="1">
      <alignment vertical="center" wrapText="1"/>
    </xf>
    <xf numFmtId="0" fontId="31" fillId="0" borderId="0" xfId="0" applyFont="1" applyFill="1" applyAlignment="1">
      <alignment horizontal="center"/>
    </xf>
    <xf numFmtId="0" fontId="32" fillId="0" borderId="0" xfId="0" applyFont="1" applyFill="1" applyBorder="1" applyAlignment="1"/>
    <xf numFmtId="0" fontId="15" fillId="0" borderId="0" xfId="0" applyFont="1" applyFill="1" applyBorder="1" applyAlignment="1"/>
    <xf numFmtId="0" fontId="33"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5"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179" fontId="0" fillId="0" borderId="18" xfId="0" applyNumberFormat="1" applyFont="1" applyFill="1" applyBorder="1" applyAlignment="1"/>
    <xf numFmtId="0" fontId="9" fillId="0" borderId="0" xfId="0" applyFont="1" applyFill="1" applyAlignment="1">
      <alignment horizontal="left" vertical="top" wrapText="1"/>
    </xf>
    <xf numFmtId="0" fontId="31" fillId="0" borderId="0" xfId="0" applyFont="1" applyFill="1" applyAlignment="1">
      <alignment horizontal="center" wrapText="1"/>
    </xf>
    <xf numFmtId="0" fontId="19" fillId="0" borderId="0" xfId="0" applyFont="1" applyFill="1" applyBorder="1" applyAlignment="1">
      <alignment wrapText="1"/>
    </xf>
    <xf numFmtId="4" fontId="1" fillId="0" borderId="15"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9" fillId="0" borderId="1" xfId="0" applyNumberFormat="1" applyFont="1" applyFill="1" applyBorder="1" applyAlignment="1"/>
    <xf numFmtId="0" fontId="15"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0" fontId="34" fillId="0" borderId="0" xfId="0" applyFont="1" applyAlignment="1"/>
    <xf numFmtId="0" fontId="19" fillId="0" borderId="0" xfId="0" applyFont="1" applyAlignment="1"/>
    <xf numFmtId="0" fontId="35" fillId="4" borderId="19" xfId="0" applyNumberFormat="1" applyFont="1" applyFill="1" applyBorder="1" applyAlignment="1">
      <alignment horizontal="center" vertical="center"/>
    </xf>
    <xf numFmtId="0" fontId="35" fillId="4" borderId="19" xfId="0" applyNumberFormat="1" applyFont="1" applyFill="1" applyBorder="1" applyAlignment="1">
      <alignment horizontal="left" vertical="center"/>
    </xf>
    <xf numFmtId="0" fontId="35" fillId="5" borderId="19" xfId="0" applyNumberFormat="1" applyFont="1" applyFill="1" applyBorder="1" applyAlignment="1">
      <alignment horizontal="center" vertical="center"/>
    </xf>
    <xf numFmtId="4" fontId="35" fillId="5" borderId="19" xfId="0" applyNumberFormat="1" applyFont="1" applyFill="1" applyBorder="1" applyAlignment="1">
      <alignment horizontal="right" vertical="center"/>
    </xf>
    <xf numFmtId="0" fontId="35" fillId="5" borderId="19" xfId="0" applyNumberFormat="1" applyFont="1" applyFill="1" applyBorder="1" applyAlignment="1">
      <alignment horizontal="left" vertical="center" wrapText="1"/>
    </xf>
    <xf numFmtId="0" fontId="12" fillId="0" borderId="0" xfId="0" applyFont="1" applyAlignment="1"/>
    <xf numFmtId="0" fontId="35" fillId="4" borderId="19" xfId="0" applyNumberFormat="1" applyFont="1" applyFill="1" applyBorder="1" applyAlignment="1">
      <alignment horizontal="center" vertical="center" wrapText="1"/>
    </xf>
    <xf numFmtId="0" fontId="36" fillId="4" borderId="19" xfId="0" applyNumberFormat="1" applyFont="1" applyFill="1" applyBorder="1" applyAlignment="1">
      <alignment horizontal="left" vertical="center" wrapText="1"/>
    </xf>
    <xf numFmtId="0" fontId="35" fillId="5" borderId="19" xfId="0" applyNumberFormat="1" applyFont="1" applyFill="1" applyBorder="1" applyAlignment="1">
      <alignment horizontal="center" vertical="center" wrapText="1"/>
    </xf>
    <xf numFmtId="0" fontId="35" fillId="4" borderId="19" xfId="0" applyNumberFormat="1" applyFont="1" applyFill="1" applyBorder="1" applyAlignment="1">
      <alignment horizontal="left" vertical="center" wrapText="1"/>
    </xf>
    <xf numFmtId="4" fontId="35" fillId="5" borderId="19" xfId="0" applyNumberFormat="1" applyFont="1" applyFill="1" applyBorder="1" applyAlignment="1">
      <alignment horizontal="right" vertical="center" wrapText="1"/>
    </xf>
    <xf numFmtId="0" fontId="37" fillId="0" borderId="0" xfId="0" applyFont="1" applyAlignment="1">
      <alignment horizontal="center" vertical="center"/>
    </xf>
    <xf numFmtId="0" fontId="35" fillId="5" borderId="19" xfId="0" applyNumberFormat="1" applyFont="1" applyFill="1" applyBorder="1" applyAlignment="1">
      <alignment horizontal="left" vertical="center"/>
    </xf>
    <xf numFmtId="4" fontId="38" fillId="5" borderId="19" xfId="0" applyNumberFormat="1" applyFont="1" applyFill="1" applyBorder="1" applyAlignment="1">
      <alignment horizontal="right" vertical="center"/>
    </xf>
    <xf numFmtId="0" fontId="37" fillId="0" borderId="0" xfId="0" applyFont="1" applyAlignment="1"/>
    <xf numFmtId="0" fontId="9" fillId="0" borderId="0" xfId="0" applyFont="1" applyAlignment="1"/>
    <xf numFmtId="0" fontId="35" fillId="5" borderId="19" xfId="0" applyNumberFormat="1" applyFont="1" applyFill="1" applyBorder="1" applyAlignment="1">
      <alignment horizontal="right" vertical="center"/>
    </xf>
    <xf numFmtId="0" fontId="19" fillId="0" borderId="11" xfId="0" applyNumberFormat="1" applyFont="1" applyFill="1" applyBorder="1" applyAlignment="1" quotePrefix="1">
      <alignment horizontal="center" vertical="center" wrapText="1"/>
    </xf>
    <xf numFmtId="0" fontId="23" fillId="0" borderId="2" xfId="5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_04-分类改革-预算表"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5" sqref="K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7" t="s">
        <v>0</v>
      </c>
    </row>
    <row r="2" ht="14.25" spans="6:6">
      <c r="F2" s="205" t="s">
        <v>1</v>
      </c>
    </row>
    <row r="3" ht="14.25" spans="1:6">
      <c r="A3" s="205" t="s">
        <v>2</v>
      </c>
      <c r="F3" s="205" t="s">
        <v>3</v>
      </c>
    </row>
    <row r="4" ht="19.5" customHeight="1" spans="1:6">
      <c r="A4" s="206" t="s">
        <v>4</v>
      </c>
      <c r="B4" s="206"/>
      <c r="C4" s="206"/>
      <c r="D4" s="206" t="s">
        <v>5</v>
      </c>
      <c r="E4" s="206"/>
      <c r="F4" s="206"/>
    </row>
    <row r="5" ht="19.5" customHeight="1" spans="1:6">
      <c r="A5" s="206" t="s">
        <v>6</v>
      </c>
      <c r="B5" s="206" t="s">
        <v>7</v>
      </c>
      <c r="C5" s="206" t="s">
        <v>8</v>
      </c>
      <c r="D5" s="206" t="s">
        <v>9</v>
      </c>
      <c r="E5" s="206" t="s">
        <v>7</v>
      </c>
      <c r="F5" s="206" t="s">
        <v>8</v>
      </c>
    </row>
    <row r="6" ht="19.5" customHeight="1" spans="1:6">
      <c r="A6" s="206" t="s">
        <v>10</v>
      </c>
      <c r="B6" s="206"/>
      <c r="C6" s="206" t="s">
        <v>11</v>
      </c>
      <c r="D6" s="206" t="s">
        <v>10</v>
      </c>
      <c r="E6" s="206"/>
      <c r="F6" s="206" t="s">
        <v>12</v>
      </c>
    </row>
    <row r="7" ht="19.5" customHeight="1" spans="1:6">
      <c r="A7" s="207" t="s">
        <v>13</v>
      </c>
      <c r="B7" s="206" t="s">
        <v>11</v>
      </c>
      <c r="C7" s="209">
        <v>134459685.15</v>
      </c>
      <c r="D7" s="207" t="s">
        <v>14</v>
      </c>
      <c r="E7" s="206" t="s">
        <v>15</v>
      </c>
      <c r="F7" s="209">
        <v>7600</v>
      </c>
    </row>
    <row r="8" ht="19.5" customHeight="1" spans="1:6">
      <c r="A8" s="207" t="s">
        <v>16</v>
      </c>
      <c r="B8" s="206" t="s">
        <v>12</v>
      </c>
      <c r="C8" s="209">
        <v>2575174.18</v>
      </c>
      <c r="D8" s="207" t="s">
        <v>17</v>
      </c>
      <c r="E8" s="206" t="s">
        <v>18</v>
      </c>
      <c r="F8" s="209"/>
    </row>
    <row r="9" ht="19.5" customHeight="1" spans="1:6">
      <c r="A9" s="207" t="s">
        <v>19</v>
      </c>
      <c r="B9" s="206" t="s">
        <v>20</v>
      </c>
      <c r="C9" s="209"/>
      <c r="D9" s="207" t="s">
        <v>21</v>
      </c>
      <c r="E9" s="206" t="s">
        <v>22</v>
      </c>
      <c r="F9" s="209"/>
    </row>
    <row r="10" ht="19.5" customHeight="1" spans="1:6">
      <c r="A10" s="207" t="s">
        <v>23</v>
      </c>
      <c r="B10" s="206" t="s">
        <v>24</v>
      </c>
      <c r="C10" s="209">
        <v>0</v>
      </c>
      <c r="D10" s="207" t="s">
        <v>25</v>
      </c>
      <c r="E10" s="206" t="s">
        <v>26</v>
      </c>
      <c r="F10" s="209"/>
    </row>
    <row r="11" ht="19.5" customHeight="1" spans="1:6">
      <c r="A11" s="207" t="s">
        <v>27</v>
      </c>
      <c r="B11" s="206" t="s">
        <v>28</v>
      </c>
      <c r="C11" s="209">
        <v>0</v>
      </c>
      <c r="D11" s="207" t="s">
        <v>29</v>
      </c>
      <c r="E11" s="206" t="s">
        <v>30</v>
      </c>
      <c r="F11" s="209"/>
    </row>
    <row r="12" ht="19.5" customHeight="1" spans="1:6">
      <c r="A12" s="207" t="s">
        <v>31</v>
      </c>
      <c r="B12" s="206" t="s">
        <v>32</v>
      </c>
      <c r="C12" s="209">
        <v>0</v>
      </c>
      <c r="D12" s="207" t="s">
        <v>33</v>
      </c>
      <c r="E12" s="206" t="s">
        <v>34</v>
      </c>
      <c r="F12" s="209"/>
    </row>
    <row r="13" ht="19.5" customHeight="1" spans="1:6">
      <c r="A13" s="207" t="s">
        <v>35</v>
      </c>
      <c r="B13" s="206" t="s">
        <v>36</v>
      </c>
      <c r="C13" s="209">
        <v>0</v>
      </c>
      <c r="D13" s="207" t="s">
        <v>37</v>
      </c>
      <c r="E13" s="206" t="s">
        <v>38</v>
      </c>
      <c r="F13" s="209"/>
    </row>
    <row r="14" ht="19.5" customHeight="1" spans="1:6">
      <c r="A14" s="207" t="s">
        <v>39</v>
      </c>
      <c r="B14" s="206" t="s">
        <v>40</v>
      </c>
      <c r="C14" s="209">
        <v>221.61</v>
      </c>
      <c r="D14" s="207" t="s">
        <v>41</v>
      </c>
      <c r="E14" s="206" t="s">
        <v>42</v>
      </c>
      <c r="F14" s="209">
        <v>133532914.39</v>
      </c>
    </row>
    <row r="15" ht="19.5" customHeight="1" spans="1:6">
      <c r="A15" s="207"/>
      <c r="B15" s="206" t="s">
        <v>43</v>
      </c>
      <c r="C15" s="222"/>
      <c r="D15" s="207" t="s">
        <v>44</v>
      </c>
      <c r="E15" s="206" t="s">
        <v>45</v>
      </c>
      <c r="F15" s="209">
        <v>551396.56</v>
      </c>
    </row>
    <row r="16" ht="19.5" customHeight="1" spans="1:6">
      <c r="A16" s="207"/>
      <c r="B16" s="206" t="s">
        <v>46</v>
      </c>
      <c r="C16" s="222"/>
      <c r="D16" s="207" t="s">
        <v>47</v>
      </c>
      <c r="E16" s="206" t="s">
        <v>48</v>
      </c>
      <c r="F16" s="209"/>
    </row>
    <row r="17" ht="19.5" customHeight="1" spans="1:6">
      <c r="A17" s="207"/>
      <c r="B17" s="206" t="s">
        <v>49</v>
      </c>
      <c r="C17" s="222"/>
      <c r="D17" s="207" t="s">
        <v>50</v>
      </c>
      <c r="E17" s="206" t="s">
        <v>51</v>
      </c>
      <c r="F17" s="209"/>
    </row>
    <row r="18" ht="19.5" customHeight="1" spans="1:6">
      <c r="A18" s="207"/>
      <c r="B18" s="206" t="s">
        <v>52</v>
      </c>
      <c r="C18" s="222"/>
      <c r="D18" s="207" t="s">
        <v>53</v>
      </c>
      <c r="E18" s="206" t="s">
        <v>54</v>
      </c>
      <c r="F18" s="209"/>
    </row>
    <row r="19" ht="19.5" customHeight="1" spans="1:6">
      <c r="A19" s="207"/>
      <c r="B19" s="206" t="s">
        <v>55</v>
      </c>
      <c r="C19" s="222"/>
      <c r="D19" s="207" t="s">
        <v>56</v>
      </c>
      <c r="E19" s="206" t="s">
        <v>57</v>
      </c>
      <c r="F19" s="209"/>
    </row>
    <row r="20" ht="19.5" customHeight="1" spans="1:6">
      <c r="A20" s="207"/>
      <c r="B20" s="206" t="s">
        <v>58</v>
      </c>
      <c r="C20" s="222"/>
      <c r="D20" s="207" t="s">
        <v>59</v>
      </c>
      <c r="E20" s="206" t="s">
        <v>60</v>
      </c>
      <c r="F20" s="209"/>
    </row>
    <row r="21" ht="19.5" customHeight="1" spans="1:6">
      <c r="A21" s="207"/>
      <c r="B21" s="206" t="s">
        <v>61</v>
      </c>
      <c r="C21" s="222"/>
      <c r="D21" s="207" t="s">
        <v>62</v>
      </c>
      <c r="E21" s="206" t="s">
        <v>63</v>
      </c>
      <c r="F21" s="209"/>
    </row>
    <row r="22" ht="19.5" customHeight="1" spans="1:6">
      <c r="A22" s="207"/>
      <c r="B22" s="206" t="s">
        <v>64</v>
      </c>
      <c r="C22" s="222"/>
      <c r="D22" s="207" t="s">
        <v>65</v>
      </c>
      <c r="E22" s="206" t="s">
        <v>66</v>
      </c>
      <c r="F22" s="209"/>
    </row>
    <row r="23" ht="19.5" customHeight="1" spans="1:6">
      <c r="A23" s="207"/>
      <c r="B23" s="206" t="s">
        <v>67</v>
      </c>
      <c r="C23" s="222"/>
      <c r="D23" s="207" t="s">
        <v>68</v>
      </c>
      <c r="E23" s="206" t="s">
        <v>69</v>
      </c>
      <c r="F23" s="209"/>
    </row>
    <row r="24" ht="19.5" customHeight="1" spans="1:6">
      <c r="A24" s="207"/>
      <c r="B24" s="206" t="s">
        <v>70</v>
      </c>
      <c r="C24" s="222"/>
      <c r="D24" s="207" t="s">
        <v>71</v>
      </c>
      <c r="E24" s="206" t="s">
        <v>72</v>
      </c>
      <c r="F24" s="209"/>
    </row>
    <row r="25" ht="19.5" customHeight="1" spans="1:6">
      <c r="A25" s="207"/>
      <c r="B25" s="206" t="s">
        <v>73</v>
      </c>
      <c r="C25" s="222"/>
      <c r="D25" s="207" t="s">
        <v>74</v>
      </c>
      <c r="E25" s="206" t="s">
        <v>75</v>
      </c>
      <c r="F25" s="209">
        <v>373061</v>
      </c>
    </row>
    <row r="26" ht="19.5" customHeight="1" spans="1:6">
      <c r="A26" s="207"/>
      <c r="B26" s="206" t="s">
        <v>76</v>
      </c>
      <c r="C26" s="222"/>
      <c r="D26" s="207" t="s">
        <v>77</v>
      </c>
      <c r="E26" s="206" t="s">
        <v>78</v>
      </c>
      <c r="F26" s="209"/>
    </row>
    <row r="27" ht="19.5" customHeight="1" spans="1:6">
      <c r="A27" s="207"/>
      <c r="B27" s="206" t="s">
        <v>79</v>
      </c>
      <c r="C27" s="222"/>
      <c r="D27" s="207" t="s">
        <v>80</v>
      </c>
      <c r="E27" s="206" t="s">
        <v>81</v>
      </c>
      <c r="F27" s="209"/>
    </row>
    <row r="28" ht="19.5" customHeight="1" spans="1:6">
      <c r="A28" s="207"/>
      <c r="B28" s="206" t="s">
        <v>82</v>
      </c>
      <c r="C28" s="222"/>
      <c r="D28" s="207" t="s">
        <v>83</v>
      </c>
      <c r="E28" s="206" t="s">
        <v>84</v>
      </c>
      <c r="F28" s="209"/>
    </row>
    <row r="29" ht="19.5" customHeight="1" spans="1:6">
      <c r="A29" s="207"/>
      <c r="B29" s="206" t="s">
        <v>85</v>
      </c>
      <c r="C29" s="222"/>
      <c r="D29" s="207" t="s">
        <v>86</v>
      </c>
      <c r="E29" s="206" t="s">
        <v>87</v>
      </c>
      <c r="F29" s="209">
        <v>2575174.18</v>
      </c>
    </row>
    <row r="30" ht="19.5" customHeight="1" spans="1:6">
      <c r="A30" s="206"/>
      <c r="B30" s="206" t="s">
        <v>88</v>
      </c>
      <c r="C30" s="222"/>
      <c r="D30" s="207" t="s">
        <v>89</v>
      </c>
      <c r="E30" s="206" t="s">
        <v>90</v>
      </c>
      <c r="F30" s="209"/>
    </row>
    <row r="31" ht="19.5" customHeight="1" spans="1:6">
      <c r="A31" s="206"/>
      <c r="B31" s="206" t="s">
        <v>91</v>
      </c>
      <c r="C31" s="222"/>
      <c r="D31" s="207" t="s">
        <v>92</v>
      </c>
      <c r="E31" s="206" t="s">
        <v>93</v>
      </c>
      <c r="F31" s="209"/>
    </row>
    <row r="32" ht="19.5" customHeight="1" spans="1:6">
      <c r="A32" s="206"/>
      <c r="B32" s="206" t="s">
        <v>94</v>
      </c>
      <c r="C32" s="222"/>
      <c r="D32" s="207" t="s">
        <v>95</v>
      </c>
      <c r="E32" s="206" t="s">
        <v>96</v>
      </c>
      <c r="F32" s="209"/>
    </row>
    <row r="33" ht="19.5" customHeight="1" spans="1:6">
      <c r="A33" s="206" t="s">
        <v>97</v>
      </c>
      <c r="B33" s="206" t="s">
        <v>98</v>
      </c>
      <c r="C33" s="209">
        <v>137035080.94</v>
      </c>
      <c r="D33" s="206" t="s">
        <v>99</v>
      </c>
      <c r="E33" s="206" t="s">
        <v>100</v>
      </c>
      <c r="F33" s="209">
        <v>137040146.13</v>
      </c>
    </row>
    <row r="34" ht="19.5" customHeight="1" spans="1:6">
      <c r="A34" s="207" t="s">
        <v>101</v>
      </c>
      <c r="B34" s="206" t="s">
        <v>102</v>
      </c>
      <c r="C34" s="209"/>
      <c r="D34" s="207" t="s">
        <v>103</v>
      </c>
      <c r="E34" s="206" t="s">
        <v>104</v>
      </c>
      <c r="F34" s="209"/>
    </row>
    <row r="35" ht="19.5" customHeight="1" spans="1:6">
      <c r="A35" s="207" t="s">
        <v>105</v>
      </c>
      <c r="B35" s="206" t="s">
        <v>106</v>
      </c>
      <c r="C35" s="209">
        <v>436007.87</v>
      </c>
      <c r="D35" s="207" t="s">
        <v>107</v>
      </c>
      <c r="E35" s="206" t="s">
        <v>108</v>
      </c>
      <c r="F35" s="209">
        <v>430942.68</v>
      </c>
    </row>
    <row r="36" ht="19.5" customHeight="1" spans="1:6">
      <c r="A36" s="206" t="s">
        <v>109</v>
      </c>
      <c r="B36" s="206" t="s">
        <v>110</v>
      </c>
      <c r="C36" s="209">
        <v>137471088.81</v>
      </c>
      <c r="D36" s="206" t="s">
        <v>109</v>
      </c>
      <c r="E36" s="206" t="s">
        <v>111</v>
      </c>
      <c r="F36" s="209">
        <v>137471088.81</v>
      </c>
    </row>
    <row r="37" ht="19.5" customHeight="1" spans="1:6">
      <c r="A37" s="218" t="s">
        <v>112</v>
      </c>
      <c r="B37" s="218"/>
      <c r="C37" s="218"/>
      <c r="D37" s="218"/>
      <c r="E37" s="218"/>
      <c r="F37" s="218"/>
    </row>
    <row r="38" ht="19.5" customHeight="1" spans="1:6">
      <c r="A38" s="218" t="s">
        <v>113</v>
      </c>
      <c r="B38" s="218"/>
      <c r="C38" s="218"/>
      <c r="D38" s="218"/>
      <c r="E38" s="218"/>
      <c r="F38" s="2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7" t="s">
        <v>114</v>
      </c>
    </row>
    <row r="2" ht="14.25" spans="12:12">
      <c r="L2" s="205" t="s">
        <v>115</v>
      </c>
    </row>
    <row r="3" ht="14.25" spans="1:12">
      <c r="A3" s="205" t="s">
        <v>2</v>
      </c>
      <c r="L3" s="205" t="s">
        <v>3</v>
      </c>
    </row>
    <row r="4" ht="19.5" customHeight="1" spans="1:12">
      <c r="A4" s="206" t="s">
        <v>6</v>
      </c>
      <c r="B4" s="206"/>
      <c r="C4" s="206"/>
      <c r="D4" s="206"/>
      <c r="E4" s="212" t="s">
        <v>97</v>
      </c>
      <c r="F4" s="212" t="s">
        <v>116</v>
      </c>
      <c r="G4" s="212" t="s">
        <v>117</v>
      </c>
      <c r="H4" s="212" t="s">
        <v>118</v>
      </c>
      <c r="I4" s="212"/>
      <c r="J4" s="212" t="s">
        <v>119</v>
      </c>
      <c r="K4" s="212" t="s">
        <v>120</v>
      </c>
      <c r="L4" s="212" t="s">
        <v>121</v>
      </c>
    </row>
    <row r="5" ht="19.5" customHeight="1" spans="1:12">
      <c r="A5" s="212" t="s">
        <v>122</v>
      </c>
      <c r="B5" s="212"/>
      <c r="C5" s="212"/>
      <c r="D5" s="206" t="s">
        <v>123</v>
      </c>
      <c r="E5" s="212"/>
      <c r="F5" s="212"/>
      <c r="G5" s="212"/>
      <c r="H5" s="212" t="s">
        <v>124</v>
      </c>
      <c r="I5" s="212" t="s">
        <v>125</v>
      </c>
      <c r="J5" s="212"/>
      <c r="K5" s="212"/>
      <c r="L5" s="212" t="s">
        <v>124</v>
      </c>
    </row>
    <row r="6" ht="19.5" customHeight="1" spans="1:12">
      <c r="A6" s="212"/>
      <c r="B6" s="212"/>
      <c r="C6" s="212"/>
      <c r="D6" s="206"/>
      <c r="E6" s="212"/>
      <c r="F6" s="212"/>
      <c r="G6" s="212"/>
      <c r="H6" s="212"/>
      <c r="I6" s="212"/>
      <c r="J6" s="212"/>
      <c r="K6" s="212"/>
      <c r="L6" s="212"/>
    </row>
    <row r="7" ht="19.5" customHeight="1" spans="1:12">
      <c r="A7" s="212"/>
      <c r="B7" s="212"/>
      <c r="C7" s="212"/>
      <c r="D7" s="206"/>
      <c r="E7" s="212"/>
      <c r="F7" s="212"/>
      <c r="G7" s="212"/>
      <c r="H7" s="212"/>
      <c r="I7" s="212"/>
      <c r="J7" s="212"/>
      <c r="K7" s="212"/>
      <c r="L7" s="212"/>
    </row>
    <row r="8" ht="19.5" customHeight="1" spans="1:12">
      <c r="A8" s="206" t="s">
        <v>126</v>
      </c>
      <c r="B8" s="206" t="s">
        <v>127</v>
      </c>
      <c r="C8" s="206" t="s">
        <v>128</v>
      </c>
      <c r="D8" s="206" t="s">
        <v>10</v>
      </c>
      <c r="E8" s="212" t="s">
        <v>11</v>
      </c>
      <c r="F8" s="212" t="s">
        <v>12</v>
      </c>
      <c r="G8" s="212" t="s">
        <v>20</v>
      </c>
      <c r="H8" s="212" t="s">
        <v>24</v>
      </c>
      <c r="I8" s="212" t="s">
        <v>28</v>
      </c>
      <c r="J8" s="212" t="s">
        <v>32</v>
      </c>
      <c r="K8" s="212" t="s">
        <v>36</v>
      </c>
      <c r="L8" s="212" t="s">
        <v>40</v>
      </c>
    </row>
    <row r="9" ht="19.5" customHeight="1" spans="1:12">
      <c r="A9" s="206"/>
      <c r="B9" s="206"/>
      <c r="C9" s="206"/>
      <c r="D9" s="206" t="s">
        <v>129</v>
      </c>
      <c r="E9" s="209">
        <v>137035080.94</v>
      </c>
      <c r="F9" s="209">
        <v>137034859.33</v>
      </c>
      <c r="G9" s="209">
        <v>0</v>
      </c>
      <c r="H9" s="209">
        <v>0</v>
      </c>
      <c r="I9" s="209"/>
      <c r="J9" s="209">
        <v>0</v>
      </c>
      <c r="K9" s="209">
        <v>0</v>
      </c>
      <c r="L9" s="209">
        <v>221.61</v>
      </c>
    </row>
    <row r="10" ht="19.5" customHeight="1" spans="1:12">
      <c r="A10" s="218" t="s">
        <v>130</v>
      </c>
      <c r="B10" s="218"/>
      <c r="C10" s="218"/>
      <c r="D10" s="218" t="s">
        <v>131</v>
      </c>
      <c r="E10" s="209">
        <v>7600</v>
      </c>
      <c r="F10" s="209">
        <v>7600</v>
      </c>
      <c r="G10" s="209">
        <v>0</v>
      </c>
      <c r="H10" s="209">
        <v>0</v>
      </c>
      <c r="I10" s="209"/>
      <c r="J10" s="209">
        <v>0</v>
      </c>
      <c r="K10" s="209">
        <v>0</v>
      </c>
      <c r="L10" s="209">
        <v>0</v>
      </c>
    </row>
    <row r="11" ht="19.5" customHeight="1" spans="1:12">
      <c r="A11" s="218" t="s">
        <v>132</v>
      </c>
      <c r="B11" s="218"/>
      <c r="C11" s="218"/>
      <c r="D11" s="218" t="s">
        <v>133</v>
      </c>
      <c r="E11" s="209">
        <v>7600</v>
      </c>
      <c r="F11" s="209">
        <v>7600</v>
      </c>
      <c r="G11" s="209">
        <v>0</v>
      </c>
      <c r="H11" s="209">
        <v>0</v>
      </c>
      <c r="I11" s="209"/>
      <c r="J11" s="209">
        <v>0</v>
      </c>
      <c r="K11" s="209">
        <v>0</v>
      </c>
      <c r="L11" s="209">
        <v>0</v>
      </c>
    </row>
    <row r="12" ht="19.5" customHeight="1" spans="1:12">
      <c r="A12" s="218" t="s">
        <v>134</v>
      </c>
      <c r="B12" s="218"/>
      <c r="C12" s="218"/>
      <c r="D12" s="218" t="s">
        <v>135</v>
      </c>
      <c r="E12" s="209">
        <v>7600</v>
      </c>
      <c r="F12" s="209">
        <v>7600</v>
      </c>
      <c r="G12" s="209">
        <v>0</v>
      </c>
      <c r="H12" s="209">
        <v>0</v>
      </c>
      <c r="I12" s="209"/>
      <c r="J12" s="209">
        <v>0</v>
      </c>
      <c r="K12" s="209">
        <v>0</v>
      </c>
      <c r="L12" s="209">
        <v>0</v>
      </c>
    </row>
    <row r="13" ht="19.5" customHeight="1" spans="1:12">
      <c r="A13" s="218" t="s">
        <v>136</v>
      </c>
      <c r="B13" s="218"/>
      <c r="C13" s="218"/>
      <c r="D13" s="218" t="s">
        <v>137</v>
      </c>
      <c r="E13" s="209">
        <v>133527849.2</v>
      </c>
      <c r="F13" s="209">
        <v>133527627.59</v>
      </c>
      <c r="G13" s="209">
        <v>0</v>
      </c>
      <c r="H13" s="209">
        <v>0</v>
      </c>
      <c r="I13" s="209"/>
      <c r="J13" s="209">
        <v>0</v>
      </c>
      <c r="K13" s="209">
        <v>0</v>
      </c>
      <c r="L13" s="209">
        <v>221.61</v>
      </c>
    </row>
    <row r="14" ht="19.5" customHeight="1" spans="1:12">
      <c r="A14" s="218" t="s">
        <v>138</v>
      </c>
      <c r="B14" s="218"/>
      <c r="C14" s="218"/>
      <c r="D14" s="218" t="s">
        <v>139</v>
      </c>
      <c r="E14" s="209">
        <v>8109255.66</v>
      </c>
      <c r="F14" s="209">
        <v>8109034.05</v>
      </c>
      <c r="G14" s="209">
        <v>0</v>
      </c>
      <c r="H14" s="209">
        <v>0</v>
      </c>
      <c r="I14" s="209"/>
      <c r="J14" s="209">
        <v>0</v>
      </c>
      <c r="K14" s="209">
        <v>0</v>
      </c>
      <c r="L14" s="209">
        <v>221.61</v>
      </c>
    </row>
    <row r="15" ht="19.5" customHeight="1" spans="1:12">
      <c r="A15" s="218" t="s">
        <v>140</v>
      </c>
      <c r="B15" s="218"/>
      <c r="C15" s="218"/>
      <c r="D15" s="218" t="s">
        <v>141</v>
      </c>
      <c r="E15" s="209">
        <v>3746152.84</v>
      </c>
      <c r="F15" s="209">
        <v>3745931.23</v>
      </c>
      <c r="G15" s="209">
        <v>0</v>
      </c>
      <c r="H15" s="209">
        <v>0</v>
      </c>
      <c r="I15" s="209"/>
      <c r="J15" s="209">
        <v>0</v>
      </c>
      <c r="K15" s="209">
        <v>0</v>
      </c>
      <c r="L15" s="209">
        <v>221.61</v>
      </c>
    </row>
    <row r="16" ht="19.5" customHeight="1" spans="1:12">
      <c r="A16" s="218" t="s">
        <v>142</v>
      </c>
      <c r="B16" s="218"/>
      <c r="C16" s="218"/>
      <c r="D16" s="218" t="s">
        <v>143</v>
      </c>
      <c r="E16" s="209">
        <v>216668</v>
      </c>
      <c r="F16" s="209">
        <v>216668</v>
      </c>
      <c r="G16" s="209">
        <v>0</v>
      </c>
      <c r="H16" s="209">
        <v>0</v>
      </c>
      <c r="I16" s="209"/>
      <c r="J16" s="209">
        <v>0</v>
      </c>
      <c r="K16" s="209">
        <v>0</v>
      </c>
      <c r="L16" s="209">
        <v>0</v>
      </c>
    </row>
    <row r="17" ht="19.5" customHeight="1" spans="1:12">
      <c r="A17" s="218" t="s">
        <v>144</v>
      </c>
      <c r="B17" s="218"/>
      <c r="C17" s="218"/>
      <c r="D17" s="218" t="s">
        <v>145</v>
      </c>
      <c r="E17" s="209">
        <v>174036</v>
      </c>
      <c r="F17" s="209">
        <v>174036</v>
      </c>
      <c r="G17" s="209">
        <v>0</v>
      </c>
      <c r="H17" s="209">
        <v>0</v>
      </c>
      <c r="I17" s="209"/>
      <c r="J17" s="209">
        <v>0</v>
      </c>
      <c r="K17" s="209">
        <v>0</v>
      </c>
      <c r="L17" s="209">
        <v>0</v>
      </c>
    </row>
    <row r="18" ht="19.5" customHeight="1" spans="1:12">
      <c r="A18" s="218" t="s">
        <v>146</v>
      </c>
      <c r="B18" s="218"/>
      <c r="C18" s="218"/>
      <c r="D18" s="218" t="s">
        <v>147</v>
      </c>
      <c r="E18" s="209">
        <v>3972398.82</v>
      </c>
      <c r="F18" s="209">
        <v>3972398.82</v>
      </c>
      <c r="G18" s="209">
        <v>0</v>
      </c>
      <c r="H18" s="209">
        <v>0</v>
      </c>
      <c r="I18" s="209"/>
      <c r="J18" s="209">
        <v>0</v>
      </c>
      <c r="K18" s="209">
        <v>0</v>
      </c>
      <c r="L18" s="209">
        <v>0</v>
      </c>
    </row>
    <row r="19" ht="19.5" customHeight="1" spans="1:12">
      <c r="A19" s="218" t="s">
        <v>148</v>
      </c>
      <c r="B19" s="218"/>
      <c r="C19" s="218"/>
      <c r="D19" s="218" t="s">
        <v>149</v>
      </c>
      <c r="E19" s="209">
        <v>557237.92</v>
      </c>
      <c r="F19" s="209">
        <v>557237.92</v>
      </c>
      <c r="G19" s="209">
        <v>0</v>
      </c>
      <c r="H19" s="209">
        <v>0</v>
      </c>
      <c r="I19" s="209"/>
      <c r="J19" s="209">
        <v>0</v>
      </c>
      <c r="K19" s="209">
        <v>0</v>
      </c>
      <c r="L19" s="209">
        <v>0</v>
      </c>
    </row>
    <row r="20" ht="19.5" customHeight="1" spans="1:12">
      <c r="A20" s="218" t="s">
        <v>150</v>
      </c>
      <c r="B20" s="218"/>
      <c r="C20" s="218"/>
      <c r="D20" s="218" t="s">
        <v>151</v>
      </c>
      <c r="E20" s="209">
        <v>557237.92</v>
      </c>
      <c r="F20" s="209">
        <v>557237.92</v>
      </c>
      <c r="G20" s="209">
        <v>0</v>
      </c>
      <c r="H20" s="209">
        <v>0</v>
      </c>
      <c r="I20" s="209"/>
      <c r="J20" s="209">
        <v>0</v>
      </c>
      <c r="K20" s="209">
        <v>0</v>
      </c>
      <c r="L20" s="209">
        <v>0</v>
      </c>
    </row>
    <row r="21" ht="19.5" customHeight="1" spans="1:12">
      <c r="A21" s="218" t="s">
        <v>152</v>
      </c>
      <c r="B21" s="218"/>
      <c r="C21" s="218"/>
      <c r="D21" s="218" t="s">
        <v>153</v>
      </c>
      <c r="E21" s="209">
        <v>12832151.2</v>
      </c>
      <c r="F21" s="209">
        <v>12832151.2</v>
      </c>
      <c r="G21" s="209">
        <v>0</v>
      </c>
      <c r="H21" s="209">
        <v>0</v>
      </c>
      <c r="I21" s="209"/>
      <c r="J21" s="209">
        <v>0</v>
      </c>
      <c r="K21" s="209">
        <v>0</v>
      </c>
      <c r="L21" s="209">
        <v>0</v>
      </c>
    </row>
    <row r="22" ht="19.5" customHeight="1" spans="1:12">
      <c r="A22" s="218" t="s">
        <v>154</v>
      </c>
      <c r="B22" s="218"/>
      <c r="C22" s="218"/>
      <c r="D22" s="218" t="s">
        <v>155</v>
      </c>
      <c r="E22" s="209">
        <v>3468951.2</v>
      </c>
      <c r="F22" s="209">
        <v>3468951.2</v>
      </c>
      <c r="G22" s="209">
        <v>0</v>
      </c>
      <c r="H22" s="209">
        <v>0</v>
      </c>
      <c r="I22" s="209"/>
      <c r="J22" s="209">
        <v>0</v>
      </c>
      <c r="K22" s="209">
        <v>0</v>
      </c>
      <c r="L22" s="209">
        <v>0</v>
      </c>
    </row>
    <row r="23" ht="19.5" customHeight="1" spans="1:12">
      <c r="A23" s="218" t="s">
        <v>156</v>
      </c>
      <c r="B23" s="218"/>
      <c r="C23" s="218"/>
      <c r="D23" s="218" t="s">
        <v>157</v>
      </c>
      <c r="E23" s="209">
        <v>7993200</v>
      </c>
      <c r="F23" s="209">
        <v>7993200</v>
      </c>
      <c r="G23" s="209">
        <v>0</v>
      </c>
      <c r="H23" s="209">
        <v>0</v>
      </c>
      <c r="I23" s="209"/>
      <c r="J23" s="209">
        <v>0</v>
      </c>
      <c r="K23" s="209">
        <v>0</v>
      </c>
      <c r="L23" s="209">
        <v>0</v>
      </c>
    </row>
    <row r="24" ht="19.5" customHeight="1" spans="1:12">
      <c r="A24" s="218" t="s">
        <v>158</v>
      </c>
      <c r="B24" s="218"/>
      <c r="C24" s="218"/>
      <c r="D24" s="218" t="s">
        <v>159</v>
      </c>
      <c r="E24" s="209">
        <v>1370000</v>
      </c>
      <c r="F24" s="209">
        <v>1370000</v>
      </c>
      <c r="G24" s="209">
        <v>0</v>
      </c>
      <c r="H24" s="209">
        <v>0</v>
      </c>
      <c r="I24" s="209"/>
      <c r="J24" s="209">
        <v>0</v>
      </c>
      <c r="K24" s="209">
        <v>0</v>
      </c>
      <c r="L24" s="209">
        <v>0</v>
      </c>
    </row>
    <row r="25" ht="19.5" customHeight="1" spans="1:12">
      <c r="A25" s="218" t="s">
        <v>160</v>
      </c>
      <c r="B25" s="218"/>
      <c r="C25" s="218"/>
      <c r="D25" s="218" t="s">
        <v>161</v>
      </c>
      <c r="E25" s="209">
        <v>8529040</v>
      </c>
      <c r="F25" s="209">
        <v>8529040</v>
      </c>
      <c r="G25" s="209">
        <v>0</v>
      </c>
      <c r="H25" s="209">
        <v>0</v>
      </c>
      <c r="I25" s="209"/>
      <c r="J25" s="209">
        <v>0</v>
      </c>
      <c r="K25" s="209">
        <v>0</v>
      </c>
      <c r="L25" s="209">
        <v>0</v>
      </c>
    </row>
    <row r="26" ht="19.5" customHeight="1" spans="1:12">
      <c r="A26" s="218" t="s">
        <v>162</v>
      </c>
      <c r="B26" s="218"/>
      <c r="C26" s="218"/>
      <c r="D26" s="218" t="s">
        <v>163</v>
      </c>
      <c r="E26" s="209">
        <v>8529040</v>
      </c>
      <c r="F26" s="209">
        <v>8529040</v>
      </c>
      <c r="G26" s="209">
        <v>0</v>
      </c>
      <c r="H26" s="209">
        <v>0</v>
      </c>
      <c r="I26" s="209"/>
      <c r="J26" s="209">
        <v>0</v>
      </c>
      <c r="K26" s="209">
        <v>0</v>
      </c>
      <c r="L26" s="209">
        <v>0</v>
      </c>
    </row>
    <row r="27" ht="19.5" customHeight="1" spans="1:12">
      <c r="A27" s="218" t="s">
        <v>164</v>
      </c>
      <c r="B27" s="218"/>
      <c r="C27" s="218"/>
      <c r="D27" s="218" t="s">
        <v>165</v>
      </c>
      <c r="E27" s="209">
        <v>89232005.04</v>
      </c>
      <c r="F27" s="209">
        <v>89232005.04</v>
      </c>
      <c r="G27" s="209">
        <v>0</v>
      </c>
      <c r="H27" s="209">
        <v>0</v>
      </c>
      <c r="I27" s="209"/>
      <c r="J27" s="209">
        <v>0</v>
      </c>
      <c r="K27" s="209">
        <v>0</v>
      </c>
      <c r="L27" s="209">
        <v>0</v>
      </c>
    </row>
    <row r="28" ht="19.5" customHeight="1" spans="1:12">
      <c r="A28" s="218" t="s">
        <v>166</v>
      </c>
      <c r="B28" s="218"/>
      <c r="C28" s="218"/>
      <c r="D28" s="218" t="s">
        <v>167</v>
      </c>
      <c r="E28" s="209">
        <v>10101404.04</v>
      </c>
      <c r="F28" s="209">
        <v>10101404.04</v>
      </c>
      <c r="G28" s="209">
        <v>0</v>
      </c>
      <c r="H28" s="209">
        <v>0</v>
      </c>
      <c r="I28" s="209"/>
      <c r="J28" s="209">
        <v>0</v>
      </c>
      <c r="K28" s="209">
        <v>0</v>
      </c>
      <c r="L28" s="209">
        <v>0</v>
      </c>
    </row>
    <row r="29" ht="19.5" customHeight="1" spans="1:12">
      <c r="A29" s="218" t="s">
        <v>168</v>
      </c>
      <c r="B29" s="218"/>
      <c r="C29" s="218"/>
      <c r="D29" s="218" t="s">
        <v>169</v>
      </c>
      <c r="E29" s="209">
        <v>79130601</v>
      </c>
      <c r="F29" s="209">
        <v>79130601</v>
      </c>
      <c r="G29" s="209">
        <v>0</v>
      </c>
      <c r="H29" s="209">
        <v>0</v>
      </c>
      <c r="I29" s="209"/>
      <c r="J29" s="209">
        <v>0</v>
      </c>
      <c r="K29" s="209">
        <v>0</v>
      </c>
      <c r="L29" s="209">
        <v>0</v>
      </c>
    </row>
    <row r="30" ht="19.5" customHeight="1" spans="1:12">
      <c r="A30" s="218" t="s">
        <v>170</v>
      </c>
      <c r="B30" s="218"/>
      <c r="C30" s="218"/>
      <c r="D30" s="218" t="s">
        <v>171</v>
      </c>
      <c r="E30" s="209">
        <v>3462073.86</v>
      </c>
      <c r="F30" s="209">
        <v>3462073.86</v>
      </c>
      <c r="G30" s="209">
        <v>0</v>
      </c>
      <c r="H30" s="209">
        <v>0</v>
      </c>
      <c r="I30" s="209"/>
      <c r="J30" s="209">
        <v>0</v>
      </c>
      <c r="K30" s="209">
        <v>0</v>
      </c>
      <c r="L30" s="209">
        <v>0</v>
      </c>
    </row>
    <row r="31" ht="19.5" customHeight="1" spans="1:12">
      <c r="A31" s="218" t="s">
        <v>172</v>
      </c>
      <c r="B31" s="218"/>
      <c r="C31" s="218"/>
      <c r="D31" s="218" t="s">
        <v>173</v>
      </c>
      <c r="E31" s="209">
        <v>3407350</v>
      </c>
      <c r="F31" s="209">
        <v>3407350</v>
      </c>
      <c r="G31" s="209">
        <v>0</v>
      </c>
      <c r="H31" s="209">
        <v>0</v>
      </c>
      <c r="I31" s="209"/>
      <c r="J31" s="209">
        <v>0</v>
      </c>
      <c r="K31" s="209">
        <v>0</v>
      </c>
      <c r="L31" s="209">
        <v>0</v>
      </c>
    </row>
    <row r="32" ht="19.5" customHeight="1" spans="1:12">
      <c r="A32" s="218" t="s">
        <v>174</v>
      </c>
      <c r="B32" s="218"/>
      <c r="C32" s="218"/>
      <c r="D32" s="218" t="s">
        <v>175</v>
      </c>
      <c r="E32" s="209">
        <v>54723.86</v>
      </c>
      <c r="F32" s="209">
        <v>54723.86</v>
      </c>
      <c r="G32" s="209">
        <v>0</v>
      </c>
      <c r="H32" s="209">
        <v>0</v>
      </c>
      <c r="I32" s="209"/>
      <c r="J32" s="209">
        <v>0</v>
      </c>
      <c r="K32" s="209">
        <v>0</v>
      </c>
      <c r="L32" s="209">
        <v>0</v>
      </c>
    </row>
    <row r="33" ht="19.5" customHeight="1" spans="1:12">
      <c r="A33" s="218" t="s">
        <v>176</v>
      </c>
      <c r="B33" s="218"/>
      <c r="C33" s="218"/>
      <c r="D33" s="218" t="s">
        <v>177</v>
      </c>
      <c r="E33" s="209">
        <v>10614449</v>
      </c>
      <c r="F33" s="209">
        <v>10614449</v>
      </c>
      <c r="G33" s="209">
        <v>0</v>
      </c>
      <c r="H33" s="209">
        <v>0</v>
      </c>
      <c r="I33" s="209"/>
      <c r="J33" s="209">
        <v>0</v>
      </c>
      <c r="K33" s="209">
        <v>0</v>
      </c>
      <c r="L33" s="209">
        <v>0</v>
      </c>
    </row>
    <row r="34" ht="19.5" customHeight="1" spans="1:12">
      <c r="A34" s="218" t="s">
        <v>178</v>
      </c>
      <c r="B34" s="218"/>
      <c r="C34" s="218"/>
      <c r="D34" s="218" t="s">
        <v>179</v>
      </c>
      <c r="E34" s="209">
        <v>1512884</v>
      </c>
      <c r="F34" s="209">
        <v>1512884</v>
      </c>
      <c r="G34" s="209">
        <v>0</v>
      </c>
      <c r="H34" s="209">
        <v>0</v>
      </c>
      <c r="I34" s="209"/>
      <c r="J34" s="209">
        <v>0</v>
      </c>
      <c r="K34" s="209">
        <v>0</v>
      </c>
      <c r="L34" s="209">
        <v>0</v>
      </c>
    </row>
    <row r="35" ht="19.5" customHeight="1" spans="1:12">
      <c r="A35" s="218" t="s">
        <v>180</v>
      </c>
      <c r="B35" s="218"/>
      <c r="C35" s="218"/>
      <c r="D35" s="218" t="s">
        <v>181</v>
      </c>
      <c r="E35" s="209">
        <v>9101565</v>
      </c>
      <c r="F35" s="209">
        <v>9101565</v>
      </c>
      <c r="G35" s="209">
        <v>0</v>
      </c>
      <c r="H35" s="209">
        <v>0</v>
      </c>
      <c r="I35" s="209"/>
      <c r="J35" s="209">
        <v>0</v>
      </c>
      <c r="K35" s="209">
        <v>0</v>
      </c>
      <c r="L35" s="209">
        <v>0</v>
      </c>
    </row>
    <row r="36" ht="19.5" customHeight="1" spans="1:12">
      <c r="A36" s="218" t="s">
        <v>182</v>
      </c>
      <c r="B36" s="218"/>
      <c r="C36" s="218"/>
      <c r="D36" s="218" t="s">
        <v>183</v>
      </c>
      <c r="E36" s="209">
        <v>181000</v>
      </c>
      <c r="F36" s="209">
        <v>181000</v>
      </c>
      <c r="G36" s="209">
        <v>0</v>
      </c>
      <c r="H36" s="209">
        <v>0</v>
      </c>
      <c r="I36" s="209"/>
      <c r="J36" s="209">
        <v>0</v>
      </c>
      <c r="K36" s="209">
        <v>0</v>
      </c>
      <c r="L36" s="209">
        <v>0</v>
      </c>
    </row>
    <row r="37" ht="19.5" customHeight="1" spans="1:12">
      <c r="A37" s="218" t="s">
        <v>184</v>
      </c>
      <c r="B37" s="218"/>
      <c r="C37" s="218"/>
      <c r="D37" s="218" t="s">
        <v>185</v>
      </c>
      <c r="E37" s="209">
        <v>181000</v>
      </c>
      <c r="F37" s="209">
        <v>181000</v>
      </c>
      <c r="G37" s="209">
        <v>0</v>
      </c>
      <c r="H37" s="209">
        <v>0</v>
      </c>
      <c r="I37" s="209"/>
      <c r="J37" s="209">
        <v>0</v>
      </c>
      <c r="K37" s="209">
        <v>0</v>
      </c>
      <c r="L37" s="209">
        <v>0</v>
      </c>
    </row>
    <row r="38" ht="19.5" customHeight="1" spans="1:12">
      <c r="A38" s="218" t="s">
        <v>186</v>
      </c>
      <c r="B38" s="218"/>
      <c r="C38" s="218"/>
      <c r="D38" s="218" t="s">
        <v>187</v>
      </c>
      <c r="E38" s="209">
        <v>10636.52</v>
      </c>
      <c r="F38" s="209">
        <v>10636.52</v>
      </c>
      <c r="G38" s="209">
        <v>0</v>
      </c>
      <c r="H38" s="209">
        <v>0</v>
      </c>
      <c r="I38" s="209"/>
      <c r="J38" s="209">
        <v>0</v>
      </c>
      <c r="K38" s="209">
        <v>0</v>
      </c>
      <c r="L38" s="209">
        <v>0</v>
      </c>
    </row>
    <row r="39" ht="19.5" customHeight="1" spans="1:12">
      <c r="A39" s="218" t="s">
        <v>188</v>
      </c>
      <c r="B39" s="218"/>
      <c r="C39" s="218"/>
      <c r="D39" s="218" t="s">
        <v>187</v>
      </c>
      <c r="E39" s="209">
        <v>10636.52</v>
      </c>
      <c r="F39" s="209">
        <v>10636.52</v>
      </c>
      <c r="G39" s="209">
        <v>0</v>
      </c>
      <c r="H39" s="209">
        <v>0</v>
      </c>
      <c r="I39" s="209"/>
      <c r="J39" s="209">
        <v>0</v>
      </c>
      <c r="K39" s="209">
        <v>0</v>
      </c>
      <c r="L39" s="209">
        <v>0</v>
      </c>
    </row>
    <row r="40" ht="19.5" customHeight="1" spans="1:12">
      <c r="A40" s="218" t="s">
        <v>189</v>
      </c>
      <c r="B40" s="218"/>
      <c r="C40" s="218"/>
      <c r="D40" s="218" t="s">
        <v>190</v>
      </c>
      <c r="E40" s="209">
        <v>551396.56</v>
      </c>
      <c r="F40" s="209">
        <v>551396.56</v>
      </c>
      <c r="G40" s="209">
        <v>0</v>
      </c>
      <c r="H40" s="209">
        <v>0</v>
      </c>
      <c r="I40" s="209"/>
      <c r="J40" s="209">
        <v>0</v>
      </c>
      <c r="K40" s="209">
        <v>0</v>
      </c>
      <c r="L40" s="209">
        <v>0</v>
      </c>
    </row>
    <row r="41" ht="19.5" customHeight="1" spans="1:12">
      <c r="A41" s="218" t="s">
        <v>191</v>
      </c>
      <c r="B41" s="218"/>
      <c r="C41" s="218"/>
      <c r="D41" s="218" t="s">
        <v>192</v>
      </c>
      <c r="E41" s="209">
        <v>24480</v>
      </c>
      <c r="F41" s="209">
        <v>24480</v>
      </c>
      <c r="G41" s="209">
        <v>0</v>
      </c>
      <c r="H41" s="209">
        <v>0</v>
      </c>
      <c r="I41" s="209"/>
      <c r="J41" s="209">
        <v>0</v>
      </c>
      <c r="K41" s="209">
        <v>0</v>
      </c>
      <c r="L41" s="209">
        <v>0</v>
      </c>
    </row>
    <row r="42" ht="19.5" customHeight="1" spans="1:12">
      <c r="A42" s="218" t="s">
        <v>193</v>
      </c>
      <c r="B42" s="218"/>
      <c r="C42" s="218"/>
      <c r="D42" s="218" t="s">
        <v>194</v>
      </c>
      <c r="E42" s="209">
        <v>24480</v>
      </c>
      <c r="F42" s="209">
        <v>24480</v>
      </c>
      <c r="G42" s="209">
        <v>0</v>
      </c>
      <c r="H42" s="209">
        <v>0</v>
      </c>
      <c r="I42" s="209"/>
      <c r="J42" s="209">
        <v>0</v>
      </c>
      <c r="K42" s="209">
        <v>0</v>
      </c>
      <c r="L42" s="209">
        <v>0</v>
      </c>
    </row>
    <row r="43" ht="19.5" customHeight="1" spans="1:12">
      <c r="A43" s="218" t="s">
        <v>195</v>
      </c>
      <c r="B43" s="218"/>
      <c r="C43" s="218"/>
      <c r="D43" s="218" t="s">
        <v>196</v>
      </c>
      <c r="E43" s="209">
        <v>526916.56</v>
      </c>
      <c r="F43" s="209">
        <v>526916.56</v>
      </c>
      <c r="G43" s="209">
        <v>0</v>
      </c>
      <c r="H43" s="209">
        <v>0</v>
      </c>
      <c r="I43" s="209"/>
      <c r="J43" s="209">
        <v>0</v>
      </c>
      <c r="K43" s="209">
        <v>0</v>
      </c>
      <c r="L43" s="209">
        <v>0</v>
      </c>
    </row>
    <row r="44" ht="19.5" customHeight="1" spans="1:12">
      <c r="A44" s="218" t="s">
        <v>197</v>
      </c>
      <c r="B44" s="218"/>
      <c r="C44" s="218"/>
      <c r="D44" s="218" t="s">
        <v>198</v>
      </c>
      <c r="E44" s="209">
        <v>290872.61</v>
      </c>
      <c r="F44" s="209">
        <v>290872.61</v>
      </c>
      <c r="G44" s="209">
        <v>0</v>
      </c>
      <c r="H44" s="209">
        <v>0</v>
      </c>
      <c r="I44" s="209"/>
      <c r="J44" s="209">
        <v>0</v>
      </c>
      <c r="K44" s="209">
        <v>0</v>
      </c>
      <c r="L44" s="209">
        <v>0</v>
      </c>
    </row>
    <row r="45" ht="19.5" customHeight="1" spans="1:12">
      <c r="A45" s="218" t="s">
        <v>199</v>
      </c>
      <c r="B45" s="218"/>
      <c r="C45" s="218"/>
      <c r="D45" s="218" t="s">
        <v>200</v>
      </c>
      <c r="E45" s="209">
        <v>79858.71</v>
      </c>
      <c r="F45" s="209">
        <v>79858.71</v>
      </c>
      <c r="G45" s="209">
        <v>0</v>
      </c>
      <c r="H45" s="209">
        <v>0</v>
      </c>
      <c r="I45" s="209"/>
      <c r="J45" s="209">
        <v>0</v>
      </c>
      <c r="K45" s="209">
        <v>0</v>
      </c>
      <c r="L45" s="209">
        <v>0</v>
      </c>
    </row>
    <row r="46" ht="19.5" customHeight="1" spans="1:12">
      <c r="A46" s="218" t="s">
        <v>201</v>
      </c>
      <c r="B46" s="218"/>
      <c r="C46" s="218"/>
      <c r="D46" s="218" t="s">
        <v>202</v>
      </c>
      <c r="E46" s="209">
        <v>126304.14</v>
      </c>
      <c r="F46" s="209">
        <v>126304.14</v>
      </c>
      <c r="G46" s="209">
        <v>0</v>
      </c>
      <c r="H46" s="209">
        <v>0</v>
      </c>
      <c r="I46" s="209"/>
      <c r="J46" s="209">
        <v>0</v>
      </c>
      <c r="K46" s="209">
        <v>0</v>
      </c>
      <c r="L46" s="209">
        <v>0</v>
      </c>
    </row>
    <row r="47" ht="19.5" customHeight="1" spans="1:12">
      <c r="A47" s="218" t="s">
        <v>203</v>
      </c>
      <c r="B47" s="218"/>
      <c r="C47" s="218"/>
      <c r="D47" s="218" t="s">
        <v>204</v>
      </c>
      <c r="E47" s="209">
        <v>29881.1</v>
      </c>
      <c r="F47" s="209">
        <v>29881.1</v>
      </c>
      <c r="G47" s="209">
        <v>0</v>
      </c>
      <c r="H47" s="209">
        <v>0</v>
      </c>
      <c r="I47" s="209"/>
      <c r="J47" s="209">
        <v>0</v>
      </c>
      <c r="K47" s="209">
        <v>0</v>
      </c>
      <c r="L47" s="209">
        <v>0</v>
      </c>
    </row>
    <row r="48" ht="19.5" customHeight="1" spans="1:12">
      <c r="A48" s="218" t="s">
        <v>205</v>
      </c>
      <c r="B48" s="218"/>
      <c r="C48" s="218"/>
      <c r="D48" s="218" t="s">
        <v>206</v>
      </c>
      <c r="E48" s="209">
        <v>373061</v>
      </c>
      <c r="F48" s="209">
        <v>373061</v>
      </c>
      <c r="G48" s="209">
        <v>0</v>
      </c>
      <c r="H48" s="209">
        <v>0</v>
      </c>
      <c r="I48" s="209"/>
      <c r="J48" s="209">
        <v>0</v>
      </c>
      <c r="K48" s="209">
        <v>0</v>
      </c>
      <c r="L48" s="209">
        <v>0</v>
      </c>
    </row>
    <row r="49" ht="19.5" customHeight="1" spans="1:12">
      <c r="A49" s="218" t="s">
        <v>207</v>
      </c>
      <c r="B49" s="218"/>
      <c r="C49" s="218"/>
      <c r="D49" s="218" t="s">
        <v>208</v>
      </c>
      <c r="E49" s="209">
        <v>373061</v>
      </c>
      <c r="F49" s="209">
        <v>373061</v>
      </c>
      <c r="G49" s="209">
        <v>0</v>
      </c>
      <c r="H49" s="209">
        <v>0</v>
      </c>
      <c r="I49" s="209"/>
      <c r="J49" s="209">
        <v>0</v>
      </c>
      <c r="K49" s="209">
        <v>0</v>
      </c>
      <c r="L49" s="209">
        <v>0</v>
      </c>
    </row>
    <row r="50" ht="19.5" customHeight="1" spans="1:12">
      <c r="A50" s="218" t="s">
        <v>209</v>
      </c>
      <c r="B50" s="218"/>
      <c r="C50" s="218"/>
      <c r="D50" s="218" t="s">
        <v>210</v>
      </c>
      <c r="E50" s="209">
        <v>373061</v>
      </c>
      <c r="F50" s="209">
        <v>373061</v>
      </c>
      <c r="G50" s="209">
        <v>0</v>
      </c>
      <c r="H50" s="209">
        <v>0</v>
      </c>
      <c r="I50" s="209"/>
      <c r="J50" s="209">
        <v>0</v>
      </c>
      <c r="K50" s="209">
        <v>0</v>
      </c>
      <c r="L50" s="209">
        <v>0</v>
      </c>
    </row>
    <row r="51" ht="19.5" customHeight="1" spans="1:12">
      <c r="A51" s="218" t="s">
        <v>211</v>
      </c>
      <c r="B51" s="218"/>
      <c r="C51" s="218"/>
      <c r="D51" s="218" t="s">
        <v>212</v>
      </c>
      <c r="E51" s="209">
        <v>2575174.18</v>
      </c>
      <c r="F51" s="209">
        <v>2575174.18</v>
      </c>
      <c r="G51" s="209">
        <v>0</v>
      </c>
      <c r="H51" s="209">
        <v>0</v>
      </c>
      <c r="I51" s="209"/>
      <c r="J51" s="209">
        <v>0</v>
      </c>
      <c r="K51" s="209">
        <v>0</v>
      </c>
      <c r="L51" s="209">
        <v>0</v>
      </c>
    </row>
    <row r="52" ht="19.5" customHeight="1" spans="1:12">
      <c r="A52" s="218" t="s">
        <v>213</v>
      </c>
      <c r="B52" s="218"/>
      <c r="C52" s="218"/>
      <c r="D52" s="218" t="s">
        <v>214</v>
      </c>
      <c r="E52" s="209">
        <v>2575174.18</v>
      </c>
      <c r="F52" s="209">
        <v>2575174.18</v>
      </c>
      <c r="G52" s="209">
        <v>0</v>
      </c>
      <c r="H52" s="209">
        <v>0</v>
      </c>
      <c r="I52" s="209"/>
      <c r="J52" s="209">
        <v>0</v>
      </c>
      <c r="K52" s="209">
        <v>0</v>
      </c>
      <c r="L52" s="209">
        <v>0</v>
      </c>
    </row>
    <row r="53" ht="19.5" customHeight="1" spans="1:12">
      <c r="A53" s="218" t="s">
        <v>215</v>
      </c>
      <c r="B53" s="218"/>
      <c r="C53" s="218"/>
      <c r="D53" s="218" t="s">
        <v>216</v>
      </c>
      <c r="E53" s="209">
        <v>2575174.18</v>
      </c>
      <c r="F53" s="209">
        <v>2575174.18</v>
      </c>
      <c r="G53" s="209">
        <v>0</v>
      </c>
      <c r="H53" s="209">
        <v>0</v>
      </c>
      <c r="I53" s="209"/>
      <c r="J53" s="209">
        <v>0</v>
      </c>
      <c r="K53" s="209">
        <v>0</v>
      </c>
      <c r="L53" s="209">
        <v>0</v>
      </c>
    </row>
    <row r="54" ht="19.5" customHeight="1" spans="1:12">
      <c r="A54" s="218" t="s">
        <v>217</v>
      </c>
      <c r="B54" s="218"/>
      <c r="C54" s="218"/>
      <c r="D54" s="218"/>
      <c r="E54" s="218"/>
      <c r="F54" s="218"/>
      <c r="G54" s="218"/>
      <c r="H54" s="218"/>
      <c r="I54" s="218"/>
      <c r="J54" s="218"/>
      <c r="K54" s="218"/>
      <c r="L54" s="218"/>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7" t="s">
        <v>218</v>
      </c>
    </row>
    <row r="2" ht="14.25" spans="10:10">
      <c r="J2" s="205" t="s">
        <v>219</v>
      </c>
    </row>
    <row r="3" ht="14.25" spans="1:10">
      <c r="A3" s="205" t="s">
        <v>2</v>
      </c>
      <c r="J3" s="205" t="s">
        <v>3</v>
      </c>
    </row>
    <row r="4" ht="19.5" customHeight="1" spans="1:10">
      <c r="A4" s="206" t="s">
        <v>6</v>
      </c>
      <c r="B4" s="206"/>
      <c r="C4" s="206"/>
      <c r="D4" s="206"/>
      <c r="E4" s="212" t="s">
        <v>99</v>
      </c>
      <c r="F4" s="212" t="s">
        <v>220</v>
      </c>
      <c r="G4" s="212" t="s">
        <v>221</v>
      </c>
      <c r="H4" s="212" t="s">
        <v>222</v>
      </c>
      <c r="I4" s="212" t="s">
        <v>223</v>
      </c>
      <c r="J4" s="212" t="s">
        <v>224</v>
      </c>
    </row>
    <row r="5" ht="19.5" customHeight="1" spans="1:10">
      <c r="A5" s="212" t="s">
        <v>122</v>
      </c>
      <c r="B5" s="212"/>
      <c r="C5" s="212"/>
      <c r="D5" s="206" t="s">
        <v>123</v>
      </c>
      <c r="E5" s="212"/>
      <c r="F5" s="212"/>
      <c r="G5" s="212"/>
      <c r="H5" s="212"/>
      <c r="I5" s="212"/>
      <c r="J5" s="212"/>
    </row>
    <row r="6" ht="19.5" customHeight="1" spans="1:10">
      <c r="A6" s="212"/>
      <c r="B6" s="212"/>
      <c r="C6" s="212"/>
      <c r="D6" s="206"/>
      <c r="E6" s="212"/>
      <c r="F6" s="212"/>
      <c r="G6" s="212"/>
      <c r="H6" s="212"/>
      <c r="I6" s="212"/>
      <c r="J6" s="212"/>
    </row>
    <row r="7" ht="19.5" customHeight="1" spans="1:10">
      <c r="A7" s="212"/>
      <c r="B7" s="212"/>
      <c r="C7" s="212"/>
      <c r="D7" s="206"/>
      <c r="E7" s="212"/>
      <c r="F7" s="212"/>
      <c r="G7" s="212"/>
      <c r="H7" s="212"/>
      <c r="I7" s="212"/>
      <c r="J7" s="212"/>
    </row>
    <row r="8" ht="19.5" customHeight="1" spans="1:10">
      <c r="A8" s="206" t="s">
        <v>126</v>
      </c>
      <c r="B8" s="206" t="s">
        <v>127</v>
      </c>
      <c r="C8" s="206" t="s">
        <v>128</v>
      </c>
      <c r="D8" s="206" t="s">
        <v>10</v>
      </c>
      <c r="E8" s="212" t="s">
        <v>11</v>
      </c>
      <c r="F8" s="212" t="s">
        <v>12</v>
      </c>
      <c r="G8" s="212" t="s">
        <v>20</v>
      </c>
      <c r="H8" s="212" t="s">
        <v>24</v>
      </c>
      <c r="I8" s="212" t="s">
        <v>28</v>
      </c>
      <c r="J8" s="212" t="s">
        <v>32</v>
      </c>
    </row>
    <row r="9" ht="19.5" customHeight="1" spans="1:10">
      <c r="A9" s="206"/>
      <c r="B9" s="206"/>
      <c r="C9" s="206"/>
      <c r="D9" s="206" t="s">
        <v>129</v>
      </c>
      <c r="E9" s="209">
        <v>137040146.13</v>
      </c>
      <c r="F9" s="209">
        <v>5611401.23</v>
      </c>
      <c r="G9" s="209">
        <v>131428744.9</v>
      </c>
      <c r="H9" s="209"/>
      <c r="I9" s="209"/>
      <c r="J9" s="209"/>
    </row>
    <row r="10" ht="19.5" customHeight="1" spans="1:10">
      <c r="A10" s="218" t="s">
        <v>130</v>
      </c>
      <c r="B10" s="218"/>
      <c r="C10" s="218"/>
      <c r="D10" s="218" t="s">
        <v>131</v>
      </c>
      <c r="E10" s="209">
        <v>7600</v>
      </c>
      <c r="F10" s="209"/>
      <c r="G10" s="209">
        <v>7600</v>
      </c>
      <c r="H10" s="209"/>
      <c r="I10" s="209"/>
      <c r="J10" s="209"/>
    </row>
    <row r="11" ht="19.5" customHeight="1" spans="1:10">
      <c r="A11" s="218" t="s">
        <v>132</v>
      </c>
      <c r="B11" s="218"/>
      <c r="C11" s="218"/>
      <c r="D11" s="218" t="s">
        <v>133</v>
      </c>
      <c r="E11" s="209">
        <v>7600</v>
      </c>
      <c r="F11" s="209"/>
      <c r="G11" s="209">
        <v>7600</v>
      </c>
      <c r="H11" s="209"/>
      <c r="I11" s="209"/>
      <c r="J11" s="209"/>
    </row>
    <row r="12" ht="19.5" customHeight="1" spans="1:10">
      <c r="A12" s="218" t="s">
        <v>134</v>
      </c>
      <c r="B12" s="218"/>
      <c r="C12" s="218"/>
      <c r="D12" s="218" t="s">
        <v>135</v>
      </c>
      <c r="E12" s="209">
        <v>7600</v>
      </c>
      <c r="F12" s="209"/>
      <c r="G12" s="209">
        <v>7600</v>
      </c>
      <c r="H12" s="209"/>
      <c r="I12" s="209"/>
      <c r="J12" s="209"/>
    </row>
    <row r="13" ht="19.5" customHeight="1" spans="1:10">
      <c r="A13" s="218" t="s">
        <v>136</v>
      </c>
      <c r="B13" s="218"/>
      <c r="C13" s="218"/>
      <c r="D13" s="218" t="s">
        <v>137</v>
      </c>
      <c r="E13" s="209">
        <v>133532914.39</v>
      </c>
      <c r="F13" s="209">
        <v>4711423.67</v>
      </c>
      <c r="G13" s="209">
        <v>128821490.72</v>
      </c>
      <c r="H13" s="209"/>
      <c r="I13" s="209"/>
      <c r="J13" s="209"/>
    </row>
    <row r="14" ht="19.5" customHeight="1" spans="1:10">
      <c r="A14" s="218" t="s">
        <v>138</v>
      </c>
      <c r="B14" s="218"/>
      <c r="C14" s="218"/>
      <c r="D14" s="218" t="s">
        <v>139</v>
      </c>
      <c r="E14" s="209">
        <v>8114320.85</v>
      </c>
      <c r="F14" s="209">
        <v>3710198.03</v>
      </c>
      <c r="G14" s="209">
        <v>4404122.82</v>
      </c>
      <c r="H14" s="209"/>
      <c r="I14" s="209"/>
      <c r="J14" s="209"/>
    </row>
    <row r="15" ht="19.5" customHeight="1" spans="1:10">
      <c r="A15" s="218" t="s">
        <v>140</v>
      </c>
      <c r="B15" s="218"/>
      <c r="C15" s="218"/>
      <c r="D15" s="218" t="s">
        <v>141</v>
      </c>
      <c r="E15" s="209">
        <v>3750198.03</v>
      </c>
      <c r="F15" s="209">
        <v>3710198.03</v>
      </c>
      <c r="G15" s="209">
        <v>40000</v>
      </c>
      <c r="H15" s="209"/>
      <c r="I15" s="209"/>
      <c r="J15" s="209"/>
    </row>
    <row r="16" ht="19.5" customHeight="1" spans="1:10">
      <c r="A16" s="218" t="s">
        <v>142</v>
      </c>
      <c r="B16" s="218"/>
      <c r="C16" s="218"/>
      <c r="D16" s="218" t="s">
        <v>143</v>
      </c>
      <c r="E16" s="209">
        <v>216668</v>
      </c>
      <c r="F16" s="209"/>
      <c r="G16" s="209">
        <v>216668</v>
      </c>
      <c r="H16" s="209"/>
      <c r="I16" s="209"/>
      <c r="J16" s="209"/>
    </row>
    <row r="17" ht="19.5" customHeight="1" spans="1:10">
      <c r="A17" s="218" t="s">
        <v>144</v>
      </c>
      <c r="B17" s="218"/>
      <c r="C17" s="218"/>
      <c r="D17" s="218" t="s">
        <v>145</v>
      </c>
      <c r="E17" s="209">
        <v>174036</v>
      </c>
      <c r="F17" s="209"/>
      <c r="G17" s="209">
        <v>174036</v>
      </c>
      <c r="H17" s="209"/>
      <c r="I17" s="209"/>
      <c r="J17" s="209"/>
    </row>
    <row r="18" ht="19.5" customHeight="1" spans="1:10">
      <c r="A18" s="218" t="s">
        <v>146</v>
      </c>
      <c r="B18" s="218"/>
      <c r="C18" s="218"/>
      <c r="D18" s="218" t="s">
        <v>147</v>
      </c>
      <c r="E18" s="209">
        <v>3973418.82</v>
      </c>
      <c r="F18" s="209"/>
      <c r="G18" s="209">
        <v>3973418.82</v>
      </c>
      <c r="H18" s="209"/>
      <c r="I18" s="209"/>
      <c r="J18" s="209"/>
    </row>
    <row r="19" ht="19.5" customHeight="1" spans="1:10">
      <c r="A19" s="218" t="s">
        <v>148</v>
      </c>
      <c r="B19" s="218"/>
      <c r="C19" s="218"/>
      <c r="D19" s="218" t="s">
        <v>149</v>
      </c>
      <c r="E19" s="209">
        <v>557237.92</v>
      </c>
      <c r="F19" s="209">
        <v>557237.92</v>
      </c>
      <c r="G19" s="209"/>
      <c r="H19" s="209"/>
      <c r="I19" s="209"/>
      <c r="J19" s="209"/>
    </row>
    <row r="20" ht="19.5" customHeight="1" spans="1:10">
      <c r="A20" s="218" t="s">
        <v>150</v>
      </c>
      <c r="B20" s="218"/>
      <c r="C20" s="218"/>
      <c r="D20" s="218" t="s">
        <v>151</v>
      </c>
      <c r="E20" s="209">
        <v>557237.92</v>
      </c>
      <c r="F20" s="209">
        <v>557237.92</v>
      </c>
      <c r="G20" s="209"/>
      <c r="H20" s="209"/>
      <c r="I20" s="209"/>
      <c r="J20" s="209"/>
    </row>
    <row r="21" ht="19.5" customHeight="1" spans="1:10">
      <c r="A21" s="218" t="s">
        <v>152</v>
      </c>
      <c r="B21" s="218"/>
      <c r="C21" s="218"/>
      <c r="D21" s="218" t="s">
        <v>153</v>
      </c>
      <c r="E21" s="209">
        <v>12832151.2</v>
      </c>
      <c r="F21" s="209">
        <v>433351.2</v>
      </c>
      <c r="G21" s="209">
        <v>12398800</v>
      </c>
      <c r="H21" s="209"/>
      <c r="I21" s="209"/>
      <c r="J21" s="209"/>
    </row>
    <row r="22" ht="19.5" customHeight="1" spans="1:10">
      <c r="A22" s="218" t="s">
        <v>154</v>
      </c>
      <c r="B22" s="218"/>
      <c r="C22" s="218"/>
      <c r="D22" s="218" t="s">
        <v>155</v>
      </c>
      <c r="E22" s="209">
        <v>3468951.2</v>
      </c>
      <c r="F22" s="209">
        <v>433351.2</v>
      </c>
      <c r="G22" s="209">
        <v>3035600</v>
      </c>
      <c r="H22" s="209"/>
      <c r="I22" s="209"/>
      <c r="J22" s="209"/>
    </row>
    <row r="23" ht="19.5" customHeight="1" spans="1:10">
      <c r="A23" s="218" t="s">
        <v>156</v>
      </c>
      <c r="B23" s="218"/>
      <c r="C23" s="218"/>
      <c r="D23" s="218" t="s">
        <v>157</v>
      </c>
      <c r="E23" s="209">
        <v>7993200</v>
      </c>
      <c r="F23" s="209"/>
      <c r="G23" s="209">
        <v>7993200</v>
      </c>
      <c r="H23" s="209"/>
      <c r="I23" s="209"/>
      <c r="J23" s="209"/>
    </row>
    <row r="24" ht="19.5" customHeight="1" spans="1:10">
      <c r="A24" s="218" t="s">
        <v>158</v>
      </c>
      <c r="B24" s="218"/>
      <c r="C24" s="218"/>
      <c r="D24" s="218" t="s">
        <v>159</v>
      </c>
      <c r="E24" s="209">
        <v>1370000</v>
      </c>
      <c r="F24" s="209"/>
      <c r="G24" s="209">
        <v>1370000</v>
      </c>
      <c r="H24" s="209"/>
      <c r="I24" s="209"/>
      <c r="J24" s="209"/>
    </row>
    <row r="25" ht="19.5" customHeight="1" spans="1:10">
      <c r="A25" s="218" t="s">
        <v>160</v>
      </c>
      <c r="B25" s="218"/>
      <c r="C25" s="218"/>
      <c r="D25" s="218" t="s">
        <v>161</v>
      </c>
      <c r="E25" s="209">
        <v>8529040</v>
      </c>
      <c r="F25" s="209"/>
      <c r="G25" s="209">
        <v>8529040</v>
      </c>
      <c r="H25" s="209"/>
      <c r="I25" s="209"/>
      <c r="J25" s="209"/>
    </row>
    <row r="26" ht="19.5" customHeight="1" spans="1:10">
      <c r="A26" s="218" t="s">
        <v>162</v>
      </c>
      <c r="B26" s="218"/>
      <c r="C26" s="218"/>
      <c r="D26" s="218" t="s">
        <v>163</v>
      </c>
      <c r="E26" s="209">
        <v>8529040</v>
      </c>
      <c r="F26" s="209"/>
      <c r="G26" s="209">
        <v>8529040</v>
      </c>
      <c r="H26" s="209"/>
      <c r="I26" s="209"/>
      <c r="J26" s="209"/>
    </row>
    <row r="27" ht="19.5" customHeight="1" spans="1:10">
      <c r="A27" s="218" t="s">
        <v>164</v>
      </c>
      <c r="B27" s="218"/>
      <c r="C27" s="218"/>
      <c r="D27" s="218" t="s">
        <v>165</v>
      </c>
      <c r="E27" s="209">
        <v>89232005.04</v>
      </c>
      <c r="F27" s="209"/>
      <c r="G27" s="209">
        <v>89232005.04</v>
      </c>
      <c r="H27" s="209"/>
      <c r="I27" s="209"/>
      <c r="J27" s="209"/>
    </row>
    <row r="28" ht="19.5" customHeight="1" spans="1:10">
      <c r="A28" s="218" t="s">
        <v>166</v>
      </c>
      <c r="B28" s="218"/>
      <c r="C28" s="218"/>
      <c r="D28" s="218" t="s">
        <v>167</v>
      </c>
      <c r="E28" s="209">
        <v>10101404.04</v>
      </c>
      <c r="F28" s="209"/>
      <c r="G28" s="209">
        <v>10101404.04</v>
      </c>
      <c r="H28" s="209"/>
      <c r="I28" s="209"/>
      <c r="J28" s="209"/>
    </row>
    <row r="29" ht="19.5" customHeight="1" spans="1:10">
      <c r="A29" s="218" t="s">
        <v>168</v>
      </c>
      <c r="B29" s="218"/>
      <c r="C29" s="218"/>
      <c r="D29" s="218" t="s">
        <v>169</v>
      </c>
      <c r="E29" s="209">
        <v>79130601</v>
      </c>
      <c r="F29" s="209"/>
      <c r="G29" s="209">
        <v>79130601</v>
      </c>
      <c r="H29" s="209"/>
      <c r="I29" s="209"/>
      <c r="J29" s="209"/>
    </row>
    <row r="30" ht="19.5" customHeight="1" spans="1:10">
      <c r="A30" s="218" t="s">
        <v>170</v>
      </c>
      <c r="B30" s="218"/>
      <c r="C30" s="218"/>
      <c r="D30" s="218" t="s">
        <v>171</v>
      </c>
      <c r="E30" s="209">
        <v>3462073.86</v>
      </c>
      <c r="F30" s="209"/>
      <c r="G30" s="209">
        <v>3462073.86</v>
      </c>
      <c r="H30" s="209"/>
      <c r="I30" s="209"/>
      <c r="J30" s="209"/>
    </row>
    <row r="31" ht="19.5" customHeight="1" spans="1:10">
      <c r="A31" s="218" t="s">
        <v>172</v>
      </c>
      <c r="B31" s="218"/>
      <c r="C31" s="218"/>
      <c r="D31" s="218" t="s">
        <v>173</v>
      </c>
      <c r="E31" s="209">
        <v>3407350</v>
      </c>
      <c r="F31" s="209"/>
      <c r="G31" s="209">
        <v>3407350</v>
      </c>
      <c r="H31" s="209"/>
      <c r="I31" s="209"/>
      <c r="J31" s="209"/>
    </row>
    <row r="32" ht="19.5" customHeight="1" spans="1:10">
      <c r="A32" s="218" t="s">
        <v>174</v>
      </c>
      <c r="B32" s="218"/>
      <c r="C32" s="218"/>
      <c r="D32" s="218" t="s">
        <v>175</v>
      </c>
      <c r="E32" s="209">
        <v>54723.86</v>
      </c>
      <c r="F32" s="209"/>
      <c r="G32" s="209">
        <v>54723.86</v>
      </c>
      <c r="H32" s="209"/>
      <c r="I32" s="209"/>
      <c r="J32" s="209"/>
    </row>
    <row r="33" ht="19.5" customHeight="1" spans="1:10">
      <c r="A33" s="218" t="s">
        <v>176</v>
      </c>
      <c r="B33" s="218"/>
      <c r="C33" s="218"/>
      <c r="D33" s="218" t="s">
        <v>177</v>
      </c>
      <c r="E33" s="209">
        <v>10614449</v>
      </c>
      <c r="F33" s="209"/>
      <c r="G33" s="209">
        <v>10614449</v>
      </c>
      <c r="H33" s="209"/>
      <c r="I33" s="209"/>
      <c r="J33" s="209"/>
    </row>
    <row r="34" ht="19.5" customHeight="1" spans="1:10">
      <c r="A34" s="218" t="s">
        <v>178</v>
      </c>
      <c r="B34" s="218"/>
      <c r="C34" s="218"/>
      <c r="D34" s="218" t="s">
        <v>179</v>
      </c>
      <c r="E34" s="209">
        <v>1512884</v>
      </c>
      <c r="F34" s="209"/>
      <c r="G34" s="209">
        <v>1512884</v>
      </c>
      <c r="H34" s="209"/>
      <c r="I34" s="209"/>
      <c r="J34" s="209"/>
    </row>
    <row r="35" ht="19.5" customHeight="1" spans="1:10">
      <c r="A35" s="218" t="s">
        <v>180</v>
      </c>
      <c r="B35" s="218"/>
      <c r="C35" s="218"/>
      <c r="D35" s="218" t="s">
        <v>181</v>
      </c>
      <c r="E35" s="209">
        <v>9101565</v>
      </c>
      <c r="F35" s="209"/>
      <c r="G35" s="209">
        <v>9101565</v>
      </c>
      <c r="H35" s="209"/>
      <c r="I35" s="209"/>
      <c r="J35" s="209"/>
    </row>
    <row r="36" ht="19.5" customHeight="1" spans="1:10">
      <c r="A36" s="218" t="s">
        <v>182</v>
      </c>
      <c r="B36" s="218"/>
      <c r="C36" s="218"/>
      <c r="D36" s="218" t="s">
        <v>183</v>
      </c>
      <c r="E36" s="209">
        <v>181000</v>
      </c>
      <c r="F36" s="209"/>
      <c r="G36" s="209">
        <v>181000</v>
      </c>
      <c r="H36" s="209"/>
      <c r="I36" s="209"/>
      <c r="J36" s="209"/>
    </row>
    <row r="37" ht="19.5" customHeight="1" spans="1:10">
      <c r="A37" s="218" t="s">
        <v>184</v>
      </c>
      <c r="B37" s="218"/>
      <c r="C37" s="218"/>
      <c r="D37" s="218" t="s">
        <v>185</v>
      </c>
      <c r="E37" s="209">
        <v>181000</v>
      </c>
      <c r="F37" s="209"/>
      <c r="G37" s="209">
        <v>181000</v>
      </c>
      <c r="H37" s="209"/>
      <c r="I37" s="209"/>
      <c r="J37" s="209"/>
    </row>
    <row r="38" ht="19.5" customHeight="1" spans="1:10">
      <c r="A38" s="218" t="s">
        <v>186</v>
      </c>
      <c r="B38" s="218"/>
      <c r="C38" s="218"/>
      <c r="D38" s="218" t="s">
        <v>187</v>
      </c>
      <c r="E38" s="209">
        <v>10636.52</v>
      </c>
      <c r="F38" s="209">
        <v>10636.52</v>
      </c>
      <c r="G38" s="209"/>
      <c r="H38" s="209"/>
      <c r="I38" s="209"/>
      <c r="J38" s="209"/>
    </row>
    <row r="39" ht="19.5" customHeight="1" spans="1:10">
      <c r="A39" s="218" t="s">
        <v>188</v>
      </c>
      <c r="B39" s="218"/>
      <c r="C39" s="218"/>
      <c r="D39" s="218" t="s">
        <v>187</v>
      </c>
      <c r="E39" s="209">
        <v>10636.52</v>
      </c>
      <c r="F39" s="209">
        <v>10636.52</v>
      </c>
      <c r="G39" s="209"/>
      <c r="H39" s="209"/>
      <c r="I39" s="209"/>
      <c r="J39" s="209"/>
    </row>
    <row r="40" ht="19.5" customHeight="1" spans="1:10">
      <c r="A40" s="218" t="s">
        <v>189</v>
      </c>
      <c r="B40" s="218"/>
      <c r="C40" s="218"/>
      <c r="D40" s="218" t="s">
        <v>190</v>
      </c>
      <c r="E40" s="209">
        <v>551396.56</v>
      </c>
      <c r="F40" s="209">
        <v>526916.56</v>
      </c>
      <c r="G40" s="209">
        <v>24480</v>
      </c>
      <c r="H40" s="209"/>
      <c r="I40" s="209"/>
      <c r="J40" s="209"/>
    </row>
    <row r="41" ht="19.5" customHeight="1" spans="1:10">
      <c r="A41" s="218" t="s">
        <v>191</v>
      </c>
      <c r="B41" s="218"/>
      <c r="C41" s="218"/>
      <c r="D41" s="218" t="s">
        <v>192</v>
      </c>
      <c r="E41" s="209">
        <v>24480</v>
      </c>
      <c r="F41" s="209"/>
      <c r="G41" s="209">
        <v>24480</v>
      </c>
      <c r="H41" s="209"/>
      <c r="I41" s="209"/>
      <c r="J41" s="209"/>
    </row>
    <row r="42" ht="19.5" customHeight="1" spans="1:10">
      <c r="A42" s="218" t="s">
        <v>193</v>
      </c>
      <c r="B42" s="218"/>
      <c r="C42" s="218"/>
      <c r="D42" s="218" t="s">
        <v>194</v>
      </c>
      <c r="E42" s="209">
        <v>24480</v>
      </c>
      <c r="F42" s="209"/>
      <c r="G42" s="209">
        <v>24480</v>
      </c>
      <c r="H42" s="209"/>
      <c r="I42" s="209"/>
      <c r="J42" s="209"/>
    </row>
    <row r="43" ht="19.5" customHeight="1" spans="1:10">
      <c r="A43" s="218" t="s">
        <v>195</v>
      </c>
      <c r="B43" s="218"/>
      <c r="C43" s="218"/>
      <c r="D43" s="218" t="s">
        <v>196</v>
      </c>
      <c r="E43" s="209">
        <v>526916.56</v>
      </c>
      <c r="F43" s="209">
        <v>526916.56</v>
      </c>
      <c r="G43" s="209"/>
      <c r="H43" s="209"/>
      <c r="I43" s="209"/>
      <c r="J43" s="209"/>
    </row>
    <row r="44" ht="19.5" customHeight="1" spans="1:10">
      <c r="A44" s="218" t="s">
        <v>197</v>
      </c>
      <c r="B44" s="218"/>
      <c r="C44" s="218"/>
      <c r="D44" s="218" t="s">
        <v>198</v>
      </c>
      <c r="E44" s="209">
        <v>290872.61</v>
      </c>
      <c r="F44" s="209">
        <v>290872.61</v>
      </c>
      <c r="G44" s="209"/>
      <c r="H44" s="209"/>
      <c r="I44" s="209"/>
      <c r="J44" s="209"/>
    </row>
    <row r="45" ht="19.5" customHeight="1" spans="1:10">
      <c r="A45" s="218" t="s">
        <v>199</v>
      </c>
      <c r="B45" s="218"/>
      <c r="C45" s="218"/>
      <c r="D45" s="218" t="s">
        <v>200</v>
      </c>
      <c r="E45" s="209">
        <v>79858.71</v>
      </c>
      <c r="F45" s="209">
        <v>79858.71</v>
      </c>
      <c r="G45" s="209"/>
      <c r="H45" s="209"/>
      <c r="I45" s="209"/>
      <c r="J45" s="209"/>
    </row>
    <row r="46" ht="19.5" customHeight="1" spans="1:10">
      <c r="A46" s="218" t="s">
        <v>201</v>
      </c>
      <c r="B46" s="218"/>
      <c r="C46" s="218"/>
      <c r="D46" s="218" t="s">
        <v>202</v>
      </c>
      <c r="E46" s="209">
        <v>126304.14</v>
      </c>
      <c r="F46" s="209">
        <v>126304.14</v>
      </c>
      <c r="G46" s="209"/>
      <c r="H46" s="209"/>
      <c r="I46" s="209"/>
      <c r="J46" s="209"/>
    </row>
    <row r="47" ht="19.5" customHeight="1" spans="1:10">
      <c r="A47" s="218" t="s">
        <v>203</v>
      </c>
      <c r="B47" s="218"/>
      <c r="C47" s="218"/>
      <c r="D47" s="218" t="s">
        <v>204</v>
      </c>
      <c r="E47" s="209">
        <v>29881.1</v>
      </c>
      <c r="F47" s="209">
        <v>29881.1</v>
      </c>
      <c r="G47" s="209"/>
      <c r="H47" s="209"/>
      <c r="I47" s="209"/>
      <c r="J47" s="209"/>
    </row>
    <row r="48" ht="19.5" customHeight="1" spans="1:10">
      <c r="A48" s="218" t="s">
        <v>205</v>
      </c>
      <c r="B48" s="218"/>
      <c r="C48" s="218"/>
      <c r="D48" s="218" t="s">
        <v>206</v>
      </c>
      <c r="E48" s="209">
        <v>373061</v>
      </c>
      <c r="F48" s="209">
        <v>373061</v>
      </c>
      <c r="G48" s="209"/>
      <c r="H48" s="209"/>
      <c r="I48" s="209"/>
      <c r="J48" s="209"/>
    </row>
    <row r="49" ht="19.5" customHeight="1" spans="1:10">
      <c r="A49" s="218" t="s">
        <v>207</v>
      </c>
      <c r="B49" s="218"/>
      <c r="C49" s="218"/>
      <c r="D49" s="218" t="s">
        <v>208</v>
      </c>
      <c r="E49" s="209">
        <v>373061</v>
      </c>
      <c r="F49" s="209">
        <v>373061</v>
      </c>
      <c r="G49" s="209"/>
      <c r="H49" s="209"/>
      <c r="I49" s="209"/>
      <c r="J49" s="209"/>
    </row>
    <row r="50" ht="19.5" customHeight="1" spans="1:10">
      <c r="A50" s="218" t="s">
        <v>209</v>
      </c>
      <c r="B50" s="218"/>
      <c r="C50" s="218"/>
      <c r="D50" s="218" t="s">
        <v>210</v>
      </c>
      <c r="E50" s="209">
        <v>373061</v>
      </c>
      <c r="F50" s="209">
        <v>373061</v>
      </c>
      <c r="G50" s="209"/>
      <c r="H50" s="209"/>
      <c r="I50" s="209"/>
      <c r="J50" s="209"/>
    </row>
    <row r="51" ht="19.5" customHeight="1" spans="1:10">
      <c r="A51" s="218" t="s">
        <v>211</v>
      </c>
      <c r="B51" s="218"/>
      <c r="C51" s="218"/>
      <c r="D51" s="218" t="s">
        <v>212</v>
      </c>
      <c r="E51" s="209">
        <v>2575174.18</v>
      </c>
      <c r="F51" s="209"/>
      <c r="G51" s="209">
        <v>2575174.18</v>
      </c>
      <c r="H51" s="209"/>
      <c r="I51" s="209"/>
      <c r="J51" s="209"/>
    </row>
    <row r="52" ht="19.5" customHeight="1" spans="1:10">
      <c r="A52" s="218" t="s">
        <v>213</v>
      </c>
      <c r="B52" s="218"/>
      <c r="C52" s="218"/>
      <c r="D52" s="218" t="s">
        <v>214</v>
      </c>
      <c r="E52" s="209">
        <v>2575174.18</v>
      </c>
      <c r="F52" s="209"/>
      <c r="G52" s="209">
        <v>2575174.18</v>
      </c>
      <c r="H52" s="209"/>
      <c r="I52" s="209"/>
      <c r="J52" s="209"/>
    </row>
    <row r="53" ht="19.5" customHeight="1" spans="1:10">
      <c r="A53" s="218" t="s">
        <v>215</v>
      </c>
      <c r="B53" s="218"/>
      <c r="C53" s="218"/>
      <c r="D53" s="218" t="s">
        <v>216</v>
      </c>
      <c r="E53" s="209">
        <v>2575174.18</v>
      </c>
      <c r="F53" s="209"/>
      <c r="G53" s="209">
        <v>2575174.18</v>
      </c>
      <c r="H53" s="209"/>
      <c r="I53" s="209"/>
      <c r="J53" s="209"/>
    </row>
    <row r="54" ht="19.5" customHeight="1" spans="1:10">
      <c r="A54" s="218" t="s">
        <v>225</v>
      </c>
      <c r="B54" s="218"/>
      <c r="C54" s="218"/>
      <c r="D54" s="218"/>
      <c r="E54" s="218"/>
      <c r="F54" s="218"/>
      <c r="G54" s="218"/>
      <c r="H54" s="218"/>
      <c r="I54" s="218"/>
      <c r="J54" s="218"/>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7" t="s">
        <v>226</v>
      </c>
    </row>
    <row r="2" ht="14.25" spans="9:9">
      <c r="I2" s="205" t="s">
        <v>227</v>
      </c>
    </row>
    <row r="3" ht="14.25" spans="1:9">
      <c r="A3" s="205" t="s">
        <v>2</v>
      </c>
      <c r="I3" s="205" t="s">
        <v>3</v>
      </c>
    </row>
    <row r="4" ht="19.5" customHeight="1" spans="1:9">
      <c r="A4" s="206" t="s">
        <v>228</v>
      </c>
      <c r="B4" s="206"/>
      <c r="C4" s="206"/>
      <c r="D4" s="206" t="s">
        <v>229</v>
      </c>
      <c r="E4" s="206"/>
      <c r="F4" s="206"/>
      <c r="G4" s="206"/>
      <c r="H4" s="206"/>
      <c r="I4" s="206"/>
    </row>
    <row r="5" ht="19.5" customHeight="1" spans="1:9">
      <c r="A5" s="212" t="s">
        <v>230</v>
      </c>
      <c r="B5" s="212" t="s">
        <v>7</v>
      </c>
      <c r="C5" s="212" t="s">
        <v>231</v>
      </c>
      <c r="D5" s="212" t="s">
        <v>232</v>
      </c>
      <c r="E5" s="212" t="s">
        <v>7</v>
      </c>
      <c r="F5" s="206" t="s">
        <v>129</v>
      </c>
      <c r="G5" s="212" t="s">
        <v>233</v>
      </c>
      <c r="H5" s="212" t="s">
        <v>234</v>
      </c>
      <c r="I5" s="212" t="s">
        <v>235</v>
      </c>
    </row>
    <row r="6" ht="19.5" customHeight="1" spans="1:9">
      <c r="A6" s="212"/>
      <c r="B6" s="212"/>
      <c r="C6" s="212"/>
      <c r="D6" s="212"/>
      <c r="E6" s="212"/>
      <c r="F6" s="206" t="s">
        <v>124</v>
      </c>
      <c r="G6" s="212" t="s">
        <v>233</v>
      </c>
      <c r="H6" s="212"/>
      <c r="I6" s="212"/>
    </row>
    <row r="7" ht="19.5" customHeight="1" spans="1:9">
      <c r="A7" s="206" t="s">
        <v>236</v>
      </c>
      <c r="B7" s="206"/>
      <c r="C7" s="206" t="s">
        <v>11</v>
      </c>
      <c r="D7" s="206" t="s">
        <v>236</v>
      </c>
      <c r="E7" s="206"/>
      <c r="F7" s="206" t="s">
        <v>12</v>
      </c>
      <c r="G7" s="206" t="s">
        <v>20</v>
      </c>
      <c r="H7" s="206" t="s">
        <v>24</v>
      </c>
      <c r="I7" s="206" t="s">
        <v>28</v>
      </c>
    </row>
    <row r="8" ht="19.5" customHeight="1" spans="1:9">
      <c r="A8" s="207" t="s">
        <v>237</v>
      </c>
      <c r="B8" s="206" t="s">
        <v>11</v>
      </c>
      <c r="C8" s="209">
        <v>134459685.15</v>
      </c>
      <c r="D8" s="207" t="s">
        <v>14</v>
      </c>
      <c r="E8" s="206" t="s">
        <v>22</v>
      </c>
      <c r="F8" s="209">
        <v>7600</v>
      </c>
      <c r="G8" s="209">
        <v>7600</v>
      </c>
      <c r="H8" s="209"/>
      <c r="I8" s="209"/>
    </row>
    <row r="9" ht="19.5" customHeight="1" spans="1:9">
      <c r="A9" s="207" t="s">
        <v>238</v>
      </c>
      <c r="B9" s="206" t="s">
        <v>12</v>
      </c>
      <c r="C9" s="209">
        <v>2575174.18</v>
      </c>
      <c r="D9" s="207" t="s">
        <v>17</v>
      </c>
      <c r="E9" s="206" t="s">
        <v>26</v>
      </c>
      <c r="F9" s="209"/>
      <c r="G9" s="209"/>
      <c r="H9" s="209"/>
      <c r="I9" s="209"/>
    </row>
    <row r="10" ht="19.5" customHeight="1" spans="1:9">
      <c r="A10" s="207" t="s">
        <v>239</v>
      </c>
      <c r="B10" s="206" t="s">
        <v>20</v>
      </c>
      <c r="C10" s="209"/>
      <c r="D10" s="207" t="s">
        <v>21</v>
      </c>
      <c r="E10" s="206" t="s">
        <v>30</v>
      </c>
      <c r="F10" s="209"/>
      <c r="G10" s="209"/>
      <c r="H10" s="209"/>
      <c r="I10" s="209"/>
    </row>
    <row r="11" ht="19.5" customHeight="1" spans="1:9">
      <c r="A11" s="207"/>
      <c r="B11" s="206" t="s">
        <v>24</v>
      </c>
      <c r="C11" s="222"/>
      <c r="D11" s="207" t="s">
        <v>25</v>
      </c>
      <c r="E11" s="206" t="s">
        <v>34</v>
      </c>
      <c r="F11" s="209"/>
      <c r="G11" s="209"/>
      <c r="H11" s="209"/>
      <c r="I11" s="209"/>
    </row>
    <row r="12" ht="19.5" customHeight="1" spans="1:9">
      <c r="A12" s="207"/>
      <c r="B12" s="206" t="s">
        <v>28</v>
      </c>
      <c r="C12" s="222"/>
      <c r="D12" s="207" t="s">
        <v>29</v>
      </c>
      <c r="E12" s="206" t="s">
        <v>38</v>
      </c>
      <c r="F12" s="209"/>
      <c r="G12" s="209"/>
      <c r="H12" s="209"/>
      <c r="I12" s="209"/>
    </row>
    <row r="13" ht="19.5" customHeight="1" spans="1:9">
      <c r="A13" s="207"/>
      <c r="B13" s="206" t="s">
        <v>32</v>
      </c>
      <c r="C13" s="222"/>
      <c r="D13" s="207" t="s">
        <v>33</v>
      </c>
      <c r="E13" s="206" t="s">
        <v>42</v>
      </c>
      <c r="F13" s="209"/>
      <c r="G13" s="209"/>
      <c r="H13" s="209"/>
      <c r="I13" s="209"/>
    </row>
    <row r="14" ht="19.5" customHeight="1" spans="1:9">
      <c r="A14" s="207"/>
      <c r="B14" s="206" t="s">
        <v>36</v>
      </c>
      <c r="C14" s="222"/>
      <c r="D14" s="207" t="s">
        <v>37</v>
      </c>
      <c r="E14" s="206" t="s">
        <v>45</v>
      </c>
      <c r="F14" s="209"/>
      <c r="G14" s="209"/>
      <c r="H14" s="209"/>
      <c r="I14" s="209"/>
    </row>
    <row r="15" ht="19.5" customHeight="1" spans="1:9">
      <c r="A15" s="207"/>
      <c r="B15" s="206" t="s">
        <v>40</v>
      </c>
      <c r="C15" s="222"/>
      <c r="D15" s="207" t="s">
        <v>41</v>
      </c>
      <c r="E15" s="206" t="s">
        <v>48</v>
      </c>
      <c r="F15" s="209">
        <v>133532692.78</v>
      </c>
      <c r="G15" s="209">
        <v>133532692.78</v>
      </c>
      <c r="H15" s="209"/>
      <c r="I15" s="209"/>
    </row>
    <row r="16" ht="19.5" customHeight="1" spans="1:9">
      <c r="A16" s="207"/>
      <c r="B16" s="206" t="s">
        <v>43</v>
      </c>
      <c r="C16" s="222"/>
      <c r="D16" s="207" t="s">
        <v>44</v>
      </c>
      <c r="E16" s="206" t="s">
        <v>51</v>
      </c>
      <c r="F16" s="209">
        <v>551396.56</v>
      </c>
      <c r="G16" s="209">
        <v>551396.56</v>
      </c>
      <c r="H16" s="209"/>
      <c r="I16" s="209"/>
    </row>
    <row r="17" ht="19.5" customHeight="1" spans="1:9">
      <c r="A17" s="207"/>
      <c r="B17" s="206" t="s">
        <v>46</v>
      </c>
      <c r="C17" s="222"/>
      <c r="D17" s="207" t="s">
        <v>47</v>
      </c>
      <c r="E17" s="206" t="s">
        <v>54</v>
      </c>
      <c r="F17" s="209"/>
      <c r="G17" s="209"/>
      <c r="H17" s="209"/>
      <c r="I17" s="209"/>
    </row>
    <row r="18" ht="19.5" customHeight="1" spans="1:9">
      <c r="A18" s="207"/>
      <c r="B18" s="206" t="s">
        <v>49</v>
      </c>
      <c r="C18" s="222"/>
      <c r="D18" s="207" t="s">
        <v>50</v>
      </c>
      <c r="E18" s="206" t="s">
        <v>57</v>
      </c>
      <c r="F18" s="209"/>
      <c r="G18" s="209"/>
      <c r="H18" s="209"/>
      <c r="I18" s="209"/>
    </row>
    <row r="19" ht="19.5" customHeight="1" spans="1:9">
      <c r="A19" s="207"/>
      <c r="B19" s="206" t="s">
        <v>52</v>
      </c>
      <c r="C19" s="222"/>
      <c r="D19" s="207" t="s">
        <v>53</v>
      </c>
      <c r="E19" s="206" t="s">
        <v>60</v>
      </c>
      <c r="F19" s="209"/>
      <c r="G19" s="209"/>
      <c r="H19" s="209"/>
      <c r="I19" s="209"/>
    </row>
    <row r="20" ht="19.5" customHeight="1" spans="1:9">
      <c r="A20" s="207"/>
      <c r="B20" s="206" t="s">
        <v>55</v>
      </c>
      <c r="C20" s="222"/>
      <c r="D20" s="207" t="s">
        <v>56</v>
      </c>
      <c r="E20" s="206" t="s">
        <v>63</v>
      </c>
      <c r="F20" s="209"/>
      <c r="G20" s="209"/>
      <c r="H20" s="209"/>
      <c r="I20" s="209"/>
    </row>
    <row r="21" ht="19.5" customHeight="1" spans="1:9">
      <c r="A21" s="207"/>
      <c r="B21" s="206" t="s">
        <v>58</v>
      </c>
      <c r="C21" s="222"/>
      <c r="D21" s="207" t="s">
        <v>59</v>
      </c>
      <c r="E21" s="206" t="s">
        <v>66</v>
      </c>
      <c r="F21" s="209"/>
      <c r="G21" s="209"/>
      <c r="H21" s="209"/>
      <c r="I21" s="209"/>
    </row>
    <row r="22" ht="19.5" customHeight="1" spans="1:9">
      <c r="A22" s="207"/>
      <c r="B22" s="206" t="s">
        <v>61</v>
      </c>
      <c r="C22" s="222"/>
      <c r="D22" s="207" t="s">
        <v>62</v>
      </c>
      <c r="E22" s="206" t="s">
        <v>69</v>
      </c>
      <c r="F22" s="209"/>
      <c r="G22" s="209"/>
      <c r="H22" s="209"/>
      <c r="I22" s="209"/>
    </row>
    <row r="23" ht="19.5" customHeight="1" spans="1:9">
      <c r="A23" s="207"/>
      <c r="B23" s="206" t="s">
        <v>64</v>
      </c>
      <c r="C23" s="222"/>
      <c r="D23" s="207" t="s">
        <v>65</v>
      </c>
      <c r="E23" s="206" t="s">
        <v>72</v>
      </c>
      <c r="F23" s="209"/>
      <c r="G23" s="209"/>
      <c r="H23" s="209"/>
      <c r="I23" s="209"/>
    </row>
    <row r="24" ht="19.5" customHeight="1" spans="1:9">
      <c r="A24" s="207"/>
      <c r="B24" s="206" t="s">
        <v>67</v>
      </c>
      <c r="C24" s="222"/>
      <c r="D24" s="207" t="s">
        <v>68</v>
      </c>
      <c r="E24" s="206" t="s">
        <v>75</v>
      </c>
      <c r="F24" s="209"/>
      <c r="G24" s="209"/>
      <c r="H24" s="209"/>
      <c r="I24" s="209"/>
    </row>
    <row r="25" ht="19.5" customHeight="1" spans="1:9">
      <c r="A25" s="207"/>
      <c r="B25" s="206" t="s">
        <v>70</v>
      </c>
      <c r="C25" s="222"/>
      <c r="D25" s="207" t="s">
        <v>71</v>
      </c>
      <c r="E25" s="206" t="s">
        <v>78</v>
      </c>
      <c r="F25" s="209"/>
      <c r="G25" s="209"/>
      <c r="H25" s="209"/>
      <c r="I25" s="209"/>
    </row>
    <row r="26" ht="19.5" customHeight="1" spans="1:9">
      <c r="A26" s="207"/>
      <c r="B26" s="206" t="s">
        <v>73</v>
      </c>
      <c r="C26" s="222"/>
      <c r="D26" s="207" t="s">
        <v>74</v>
      </c>
      <c r="E26" s="206" t="s">
        <v>81</v>
      </c>
      <c r="F26" s="209">
        <v>373061</v>
      </c>
      <c r="G26" s="209">
        <v>373061</v>
      </c>
      <c r="H26" s="209"/>
      <c r="I26" s="209"/>
    </row>
    <row r="27" ht="19.5" customHeight="1" spans="1:9">
      <c r="A27" s="207"/>
      <c r="B27" s="206" t="s">
        <v>76</v>
      </c>
      <c r="C27" s="222"/>
      <c r="D27" s="207" t="s">
        <v>77</v>
      </c>
      <c r="E27" s="206" t="s">
        <v>84</v>
      </c>
      <c r="F27" s="209"/>
      <c r="G27" s="209"/>
      <c r="H27" s="209"/>
      <c r="I27" s="209"/>
    </row>
    <row r="28" ht="19.5" customHeight="1" spans="1:9">
      <c r="A28" s="207"/>
      <c r="B28" s="206" t="s">
        <v>79</v>
      </c>
      <c r="C28" s="222"/>
      <c r="D28" s="207" t="s">
        <v>80</v>
      </c>
      <c r="E28" s="206" t="s">
        <v>87</v>
      </c>
      <c r="F28" s="209"/>
      <c r="G28" s="209"/>
      <c r="H28" s="209"/>
      <c r="I28" s="209"/>
    </row>
    <row r="29" ht="19.5" customHeight="1" spans="1:9">
      <c r="A29" s="207"/>
      <c r="B29" s="206" t="s">
        <v>82</v>
      </c>
      <c r="C29" s="222"/>
      <c r="D29" s="207" t="s">
        <v>83</v>
      </c>
      <c r="E29" s="206" t="s">
        <v>90</v>
      </c>
      <c r="F29" s="209"/>
      <c r="G29" s="209"/>
      <c r="H29" s="209"/>
      <c r="I29" s="209"/>
    </row>
    <row r="30" ht="19.5" customHeight="1" spans="1:9">
      <c r="A30" s="207"/>
      <c r="B30" s="206" t="s">
        <v>85</v>
      </c>
      <c r="C30" s="222"/>
      <c r="D30" s="207" t="s">
        <v>86</v>
      </c>
      <c r="E30" s="206" t="s">
        <v>93</v>
      </c>
      <c r="F30" s="209">
        <v>2575174.18</v>
      </c>
      <c r="G30" s="209"/>
      <c r="H30" s="209">
        <v>2575174.18</v>
      </c>
      <c r="I30" s="209"/>
    </row>
    <row r="31" ht="19.5" customHeight="1" spans="1:9">
      <c r="A31" s="207"/>
      <c r="B31" s="206" t="s">
        <v>88</v>
      </c>
      <c r="C31" s="222"/>
      <c r="D31" s="207" t="s">
        <v>89</v>
      </c>
      <c r="E31" s="206" t="s">
        <v>96</v>
      </c>
      <c r="F31" s="209"/>
      <c r="G31" s="209"/>
      <c r="H31" s="209"/>
      <c r="I31" s="209"/>
    </row>
    <row r="32" ht="19.5" customHeight="1" spans="1:9">
      <c r="A32" s="207"/>
      <c r="B32" s="206" t="s">
        <v>91</v>
      </c>
      <c r="C32" s="222"/>
      <c r="D32" s="207" t="s">
        <v>92</v>
      </c>
      <c r="E32" s="206" t="s">
        <v>100</v>
      </c>
      <c r="F32" s="209"/>
      <c r="G32" s="209"/>
      <c r="H32" s="209"/>
      <c r="I32" s="209"/>
    </row>
    <row r="33" ht="19.5" customHeight="1" spans="1:9">
      <c r="A33" s="207"/>
      <c r="B33" s="206" t="s">
        <v>94</v>
      </c>
      <c r="C33" s="222"/>
      <c r="D33" s="207" t="s">
        <v>95</v>
      </c>
      <c r="E33" s="206" t="s">
        <v>104</v>
      </c>
      <c r="F33" s="209"/>
      <c r="G33" s="209"/>
      <c r="H33" s="209"/>
      <c r="I33" s="209"/>
    </row>
    <row r="34" ht="19.5" customHeight="1" spans="1:9">
      <c r="A34" s="206" t="s">
        <v>97</v>
      </c>
      <c r="B34" s="206" t="s">
        <v>98</v>
      </c>
      <c r="C34" s="209">
        <v>137034859.33</v>
      </c>
      <c r="D34" s="206" t="s">
        <v>99</v>
      </c>
      <c r="E34" s="206" t="s">
        <v>108</v>
      </c>
      <c r="F34" s="209">
        <v>137039924.52</v>
      </c>
      <c r="G34" s="209">
        <v>134464750.34</v>
      </c>
      <c r="H34" s="209">
        <v>2575174.18</v>
      </c>
      <c r="I34" s="209"/>
    </row>
    <row r="35" ht="19.5" customHeight="1" spans="1:9">
      <c r="A35" s="207" t="s">
        <v>240</v>
      </c>
      <c r="B35" s="206" t="s">
        <v>102</v>
      </c>
      <c r="C35" s="209">
        <v>431007.87</v>
      </c>
      <c r="D35" s="207" t="s">
        <v>241</v>
      </c>
      <c r="E35" s="206" t="s">
        <v>111</v>
      </c>
      <c r="F35" s="209">
        <v>425942.68</v>
      </c>
      <c r="G35" s="209">
        <v>405343.64</v>
      </c>
      <c r="H35" s="209">
        <v>20599.04</v>
      </c>
      <c r="I35" s="209"/>
    </row>
    <row r="36" ht="19.5" customHeight="1" spans="1:9">
      <c r="A36" s="207" t="s">
        <v>237</v>
      </c>
      <c r="B36" s="206" t="s">
        <v>106</v>
      </c>
      <c r="C36" s="209">
        <v>410408.83</v>
      </c>
      <c r="D36" s="207"/>
      <c r="E36" s="206" t="s">
        <v>242</v>
      </c>
      <c r="F36" s="222"/>
      <c r="G36" s="222"/>
      <c r="H36" s="222"/>
      <c r="I36" s="222"/>
    </row>
    <row r="37" ht="19.5" customHeight="1" spans="1:9">
      <c r="A37" s="207" t="s">
        <v>238</v>
      </c>
      <c r="B37" s="206" t="s">
        <v>110</v>
      </c>
      <c r="C37" s="209">
        <v>20599.04</v>
      </c>
      <c r="D37" s="206"/>
      <c r="E37" s="206" t="s">
        <v>243</v>
      </c>
      <c r="F37" s="222"/>
      <c r="G37" s="222"/>
      <c r="H37" s="222"/>
      <c r="I37" s="222"/>
    </row>
    <row r="38" ht="19.5" customHeight="1" spans="1:9">
      <c r="A38" s="207" t="s">
        <v>239</v>
      </c>
      <c r="B38" s="206" t="s">
        <v>15</v>
      </c>
      <c r="C38" s="209"/>
      <c r="D38" s="207"/>
      <c r="E38" s="206" t="s">
        <v>244</v>
      </c>
      <c r="F38" s="222"/>
      <c r="G38" s="222"/>
      <c r="H38" s="222"/>
      <c r="I38" s="222"/>
    </row>
    <row r="39" ht="19.5" customHeight="1" spans="1:9">
      <c r="A39" s="206" t="s">
        <v>109</v>
      </c>
      <c r="B39" s="206" t="s">
        <v>18</v>
      </c>
      <c r="C39" s="209">
        <v>137465867.2</v>
      </c>
      <c r="D39" s="206" t="s">
        <v>109</v>
      </c>
      <c r="E39" s="206" t="s">
        <v>245</v>
      </c>
      <c r="F39" s="209">
        <v>137465867.2</v>
      </c>
      <c r="G39" s="209">
        <v>134870093.98</v>
      </c>
      <c r="H39" s="209">
        <v>2595773.22</v>
      </c>
      <c r="I39" s="209"/>
    </row>
    <row r="40" ht="19.5" customHeight="1" spans="1:9">
      <c r="A40" s="218" t="s">
        <v>246</v>
      </c>
      <c r="B40" s="218"/>
      <c r="C40" s="218"/>
      <c r="D40" s="218"/>
      <c r="E40" s="218"/>
      <c r="F40" s="218"/>
      <c r="G40" s="218"/>
      <c r="H40" s="218"/>
      <c r="I40" s="2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17" t="s">
        <v>247</v>
      </c>
    </row>
    <row r="2" ht="14.25" spans="20:20">
      <c r="T2" s="205" t="s">
        <v>248</v>
      </c>
    </row>
    <row r="3" ht="14.25" spans="1:20">
      <c r="A3" s="205" t="s">
        <v>2</v>
      </c>
      <c r="T3" s="205" t="s">
        <v>3</v>
      </c>
    </row>
    <row r="4" ht="19.5" customHeight="1" spans="1:20">
      <c r="A4" s="212" t="s">
        <v>6</v>
      </c>
      <c r="B4" s="212"/>
      <c r="C4" s="212"/>
      <c r="D4" s="212"/>
      <c r="E4" s="212" t="s">
        <v>249</v>
      </c>
      <c r="F4" s="212"/>
      <c r="G4" s="212"/>
      <c r="H4" s="212" t="s">
        <v>250</v>
      </c>
      <c r="I4" s="212"/>
      <c r="J4" s="212"/>
      <c r="K4" s="212" t="s">
        <v>251</v>
      </c>
      <c r="L4" s="212"/>
      <c r="M4" s="212"/>
      <c r="N4" s="212"/>
      <c r="O4" s="212"/>
      <c r="P4" s="212" t="s">
        <v>107</v>
      </c>
      <c r="Q4" s="212"/>
      <c r="R4" s="212"/>
      <c r="S4" s="212"/>
      <c r="T4" s="212"/>
    </row>
    <row r="5" ht="19.5" customHeight="1" spans="1:20">
      <c r="A5" s="212" t="s">
        <v>122</v>
      </c>
      <c r="B5" s="212"/>
      <c r="C5" s="212"/>
      <c r="D5" s="212" t="s">
        <v>123</v>
      </c>
      <c r="E5" s="212" t="s">
        <v>129</v>
      </c>
      <c r="F5" s="212" t="s">
        <v>252</v>
      </c>
      <c r="G5" s="212" t="s">
        <v>253</v>
      </c>
      <c r="H5" s="212" t="s">
        <v>129</v>
      </c>
      <c r="I5" s="212" t="s">
        <v>220</v>
      </c>
      <c r="J5" s="212" t="s">
        <v>221</v>
      </c>
      <c r="K5" s="212" t="s">
        <v>129</v>
      </c>
      <c r="L5" s="212" t="s">
        <v>220</v>
      </c>
      <c r="M5" s="212"/>
      <c r="N5" s="212" t="s">
        <v>220</v>
      </c>
      <c r="O5" s="212" t="s">
        <v>221</v>
      </c>
      <c r="P5" s="212" t="s">
        <v>129</v>
      </c>
      <c r="Q5" s="212" t="s">
        <v>252</v>
      </c>
      <c r="R5" s="212" t="s">
        <v>253</v>
      </c>
      <c r="S5" s="212" t="s">
        <v>253</v>
      </c>
      <c r="T5" s="212"/>
    </row>
    <row r="6" ht="19.5" customHeight="1" spans="1:20">
      <c r="A6" s="212"/>
      <c r="B6" s="212"/>
      <c r="C6" s="212"/>
      <c r="D6" s="212"/>
      <c r="E6" s="212"/>
      <c r="F6" s="212"/>
      <c r="G6" s="212" t="s">
        <v>124</v>
      </c>
      <c r="H6" s="212"/>
      <c r="I6" s="212" t="s">
        <v>254</v>
      </c>
      <c r="J6" s="212" t="s">
        <v>124</v>
      </c>
      <c r="K6" s="212"/>
      <c r="L6" s="212" t="s">
        <v>124</v>
      </c>
      <c r="M6" s="212" t="s">
        <v>255</v>
      </c>
      <c r="N6" s="212" t="s">
        <v>254</v>
      </c>
      <c r="O6" s="212" t="s">
        <v>124</v>
      </c>
      <c r="P6" s="212"/>
      <c r="Q6" s="212"/>
      <c r="R6" s="212" t="s">
        <v>124</v>
      </c>
      <c r="S6" s="212" t="s">
        <v>256</v>
      </c>
      <c r="T6" s="212" t="s">
        <v>257</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2"/>
      <c r="B9" s="212"/>
      <c r="C9" s="212"/>
      <c r="D9" s="212" t="s">
        <v>129</v>
      </c>
      <c r="E9" s="209">
        <v>410408.83</v>
      </c>
      <c r="F9" s="209">
        <v>103966.75</v>
      </c>
      <c r="G9" s="209">
        <v>306442.08</v>
      </c>
      <c r="H9" s="209">
        <v>134459685.15</v>
      </c>
      <c r="I9" s="209">
        <v>5607134.43</v>
      </c>
      <c r="J9" s="209">
        <v>128852550.72</v>
      </c>
      <c r="K9" s="209">
        <v>134464750.34</v>
      </c>
      <c r="L9" s="209">
        <v>5611179.62</v>
      </c>
      <c r="M9" s="209">
        <v>5269683.2</v>
      </c>
      <c r="N9" s="209">
        <v>341496.42</v>
      </c>
      <c r="O9" s="209">
        <v>128853570.72</v>
      </c>
      <c r="P9" s="209">
        <v>405343.64</v>
      </c>
      <c r="Q9" s="209">
        <v>99921.56</v>
      </c>
      <c r="R9" s="209">
        <v>305422.08</v>
      </c>
      <c r="S9" s="209">
        <v>305422.08</v>
      </c>
      <c r="T9" s="209">
        <v>0</v>
      </c>
    </row>
    <row r="10" ht="19.5" customHeight="1" spans="1:20">
      <c r="A10" s="218" t="s">
        <v>130</v>
      </c>
      <c r="B10" s="218"/>
      <c r="C10" s="218"/>
      <c r="D10" s="218" t="s">
        <v>131</v>
      </c>
      <c r="E10" s="209">
        <v>0</v>
      </c>
      <c r="F10" s="209">
        <v>0</v>
      </c>
      <c r="G10" s="209">
        <v>0</v>
      </c>
      <c r="H10" s="209">
        <v>7600</v>
      </c>
      <c r="I10" s="209">
        <v>0</v>
      </c>
      <c r="J10" s="209">
        <v>7600</v>
      </c>
      <c r="K10" s="209">
        <v>7600</v>
      </c>
      <c r="L10" s="209"/>
      <c r="M10" s="209"/>
      <c r="N10" s="209"/>
      <c r="O10" s="209">
        <v>7600</v>
      </c>
      <c r="P10" s="209">
        <v>0</v>
      </c>
      <c r="Q10" s="209">
        <v>0</v>
      </c>
      <c r="R10" s="209">
        <v>0</v>
      </c>
      <c r="S10" s="209">
        <v>0</v>
      </c>
      <c r="T10" s="209">
        <v>0</v>
      </c>
    </row>
    <row r="11" ht="19.5" customHeight="1" spans="1:20">
      <c r="A11" s="218" t="s">
        <v>132</v>
      </c>
      <c r="B11" s="218"/>
      <c r="C11" s="218"/>
      <c r="D11" s="218" t="s">
        <v>133</v>
      </c>
      <c r="E11" s="209">
        <v>0</v>
      </c>
      <c r="F11" s="209">
        <v>0</v>
      </c>
      <c r="G11" s="209">
        <v>0</v>
      </c>
      <c r="H11" s="209">
        <v>7600</v>
      </c>
      <c r="I11" s="209">
        <v>0</v>
      </c>
      <c r="J11" s="209">
        <v>7600</v>
      </c>
      <c r="K11" s="209">
        <v>7600</v>
      </c>
      <c r="L11" s="209"/>
      <c r="M11" s="209"/>
      <c r="N11" s="209"/>
      <c r="O11" s="209">
        <v>7600</v>
      </c>
      <c r="P11" s="209">
        <v>0</v>
      </c>
      <c r="Q11" s="209">
        <v>0</v>
      </c>
      <c r="R11" s="209">
        <v>0</v>
      </c>
      <c r="S11" s="209">
        <v>0</v>
      </c>
      <c r="T11" s="209">
        <v>0</v>
      </c>
    </row>
    <row r="12" ht="19.5" customHeight="1" spans="1:20">
      <c r="A12" s="218" t="s">
        <v>134</v>
      </c>
      <c r="B12" s="218"/>
      <c r="C12" s="218"/>
      <c r="D12" s="218" t="s">
        <v>135</v>
      </c>
      <c r="E12" s="209">
        <v>0</v>
      </c>
      <c r="F12" s="209">
        <v>0</v>
      </c>
      <c r="G12" s="209">
        <v>0</v>
      </c>
      <c r="H12" s="209">
        <v>7600</v>
      </c>
      <c r="I12" s="209">
        <v>0</v>
      </c>
      <c r="J12" s="209">
        <v>7600</v>
      </c>
      <c r="K12" s="209">
        <v>7600</v>
      </c>
      <c r="L12" s="209"/>
      <c r="M12" s="209"/>
      <c r="N12" s="209"/>
      <c r="O12" s="209">
        <v>7600</v>
      </c>
      <c r="P12" s="209">
        <v>0</v>
      </c>
      <c r="Q12" s="209">
        <v>0</v>
      </c>
      <c r="R12" s="209">
        <v>0</v>
      </c>
      <c r="S12" s="209">
        <v>0</v>
      </c>
      <c r="T12" s="209">
        <v>0</v>
      </c>
    </row>
    <row r="13" ht="19.5" customHeight="1" spans="1:20">
      <c r="A13" s="218" t="s">
        <v>136</v>
      </c>
      <c r="B13" s="218"/>
      <c r="C13" s="218"/>
      <c r="D13" s="218" t="s">
        <v>137</v>
      </c>
      <c r="E13" s="209">
        <v>401235.77</v>
      </c>
      <c r="F13" s="209">
        <v>94793.69</v>
      </c>
      <c r="G13" s="209">
        <v>306442.08</v>
      </c>
      <c r="H13" s="209">
        <v>133527627.59</v>
      </c>
      <c r="I13" s="209">
        <v>4707156.87</v>
      </c>
      <c r="J13" s="209">
        <v>128820470.72</v>
      </c>
      <c r="K13" s="209">
        <v>133532692.78</v>
      </c>
      <c r="L13" s="209">
        <v>4711202.06</v>
      </c>
      <c r="M13" s="209">
        <v>4369705.64</v>
      </c>
      <c r="N13" s="209">
        <v>341496.42</v>
      </c>
      <c r="O13" s="209">
        <v>128821490.72</v>
      </c>
      <c r="P13" s="209">
        <v>396170.58</v>
      </c>
      <c r="Q13" s="209">
        <v>90748.5</v>
      </c>
      <c r="R13" s="209">
        <v>305422.08</v>
      </c>
      <c r="S13" s="209">
        <v>305422.08</v>
      </c>
      <c r="T13" s="209">
        <v>0</v>
      </c>
    </row>
    <row r="14" ht="19.5" customHeight="1" spans="1:20">
      <c r="A14" s="218" t="s">
        <v>138</v>
      </c>
      <c r="B14" s="218"/>
      <c r="C14" s="218"/>
      <c r="D14" s="218" t="s">
        <v>139</v>
      </c>
      <c r="E14" s="209">
        <v>136147.17</v>
      </c>
      <c r="F14" s="209">
        <v>43102.49</v>
      </c>
      <c r="G14" s="209">
        <v>93044.68</v>
      </c>
      <c r="H14" s="209">
        <v>8109034.05</v>
      </c>
      <c r="I14" s="209">
        <v>3705931.23</v>
      </c>
      <c r="J14" s="209">
        <v>4403102.82</v>
      </c>
      <c r="K14" s="209">
        <v>8114099.24</v>
      </c>
      <c r="L14" s="209">
        <v>3709976.42</v>
      </c>
      <c r="M14" s="209">
        <v>3368480</v>
      </c>
      <c r="N14" s="209">
        <v>341496.42</v>
      </c>
      <c r="O14" s="209">
        <v>4404122.82</v>
      </c>
      <c r="P14" s="209">
        <v>131081.98</v>
      </c>
      <c r="Q14" s="209">
        <v>39057.3</v>
      </c>
      <c r="R14" s="209">
        <v>92024.68</v>
      </c>
      <c r="S14" s="209">
        <v>92024.68</v>
      </c>
      <c r="T14" s="209"/>
    </row>
    <row r="15" ht="19.5" customHeight="1" spans="1:20">
      <c r="A15" s="218" t="s">
        <v>140</v>
      </c>
      <c r="B15" s="218"/>
      <c r="C15" s="218"/>
      <c r="D15" s="218" t="s">
        <v>141</v>
      </c>
      <c r="E15" s="209">
        <v>42612.49</v>
      </c>
      <c r="F15" s="209">
        <v>42612.49</v>
      </c>
      <c r="G15" s="209">
        <v>0</v>
      </c>
      <c r="H15" s="209">
        <v>3745931.23</v>
      </c>
      <c r="I15" s="209">
        <v>3705931.23</v>
      </c>
      <c r="J15" s="209">
        <v>40000</v>
      </c>
      <c r="K15" s="209">
        <v>3749976.42</v>
      </c>
      <c r="L15" s="209">
        <v>3709976.42</v>
      </c>
      <c r="M15" s="209">
        <v>3368480</v>
      </c>
      <c r="N15" s="209">
        <v>341496.42</v>
      </c>
      <c r="O15" s="209">
        <v>40000</v>
      </c>
      <c r="P15" s="209">
        <v>38567.3</v>
      </c>
      <c r="Q15" s="209">
        <v>38567.3</v>
      </c>
      <c r="R15" s="209">
        <v>0</v>
      </c>
      <c r="S15" s="209">
        <v>0</v>
      </c>
      <c r="T15" s="209"/>
    </row>
    <row r="16" ht="19.5" customHeight="1" spans="1:20">
      <c r="A16" s="218" t="s">
        <v>142</v>
      </c>
      <c r="B16" s="218"/>
      <c r="C16" s="218"/>
      <c r="D16" s="218" t="s">
        <v>143</v>
      </c>
      <c r="E16" s="209">
        <v>6990</v>
      </c>
      <c r="F16" s="209">
        <v>490</v>
      </c>
      <c r="G16" s="209">
        <v>6500</v>
      </c>
      <c r="H16" s="209">
        <v>216668</v>
      </c>
      <c r="I16" s="209"/>
      <c r="J16" s="209">
        <v>216668</v>
      </c>
      <c r="K16" s="209">
        <v>216668</v>
      </c>
      <c r="L16" s="209"/>
      <c r="M16" s="209"/>
      <c r="N16" s="209"/>
      <c r="O16" s="209">
        <v>216668</v>
      </c>
      <c r="P16" s="209">
        <v>6990</v>
      </c>
      <c r="Q16" s="209">
        <v>490</v>
      </c>
      <c r="R16" s="209">
        <v>6500</v>
      </c>
      <c r="S16" s="209">
        <v>6500</v>
      </c>
      <c r="T16" s="209"/>
    </row>
    <row r="17" ht="19.5" customHeight="1" spans="1:20">
      <c r="A17" s="218" t="s">
        <v>144</v>
      </c>
      <c r="B17" s="218"/>
      <c r="C17" s="218"/>
      <c r="D17" s="218" t="s">
        <v>145</v>
      </c>
      <c r="E17" s="209">
        <v>34115.5</v>
      </c>
      <c r="F17" s="209">
        <v>0</v>
      </c>
      <c r="G17" s="209">
        <v>34115.5</v>
      </c>
      <c r="H17" s="209">
        <v>174036</v>
      </c>
      <c r="I17" s="209"/>
      <c r="J17" s="209">
        <v>174036</v>
      </c>
      <c r="K17" s="209">
        <v>174036</v>
      </c>
      <c r="L17" s="209"/>
      <c r="M17" s="209"/>
      <c r="N17" s="209"/>
      <c r="O17" s="209">
        <v>174036</v>
      </c>
      <c r="P17" s="209">
        <v>34115.5</v>
      </c>
      <c r="Q17" s="209">
        <v>0</v>
      </c>
      <c r="R17" s="209">
        <v>34115.5</v>
      </c>
      <c r="S17" s="209">
        <v>34115.5</v>
      </c>
      <c r="T17" s="209"/>
    </row>
    <row r="18" ht="19.5" customHeight="1" spans="1:20">
      <c r="A18" s="218" t="s">
        <v>146</v>
      </c>
      <c r="B18" s="218"/>
      <c r="C18" s="218"/>
      <c r="D18" s="218" t="s">
        <v>147</v>
      </c>
      <c r="E18" s="209">
        <v>52429.18</v>
      </c>
      <c r="F18" s="209"/>
      <c r="G18" s="209">
        <v>52429.18</v>
      </c>
      <c r="H18" s="209">
        <v>3972398.82</v>
      </c>
      <c r="I18" s="209"/>
      <c r="J18" s="209">
        <v>3972398.82</v>
      </c>
      <c r="K18" s="209">
        <v>3973418.82</v>
      </c>
      <c r="L18" s="209"/>
      <c r="M18" s="209"/>
      <c r="N18" s="209"/>
      <c r="O18" s="209">
        <v>3973418.82</v>
      </c>
      <c r="P18" s="209">
        <v>51409.18</v>
      </c>
      <c r="Q18" s="209"/>
      <c r="R18" s="209">
        <v>51409.18</v>
      </c>
      <c r="S18" s="209">
        <v>51409.18</v>
      </c>
      <c r="T18" s="209"/>
    </row>
    <row r="19" ht="19.5" customHeight="1" spans="1:20">
      <c r="A19" s="218" t="s">
        <v>148</v>
      </c>
      <c r="B19" s="218"/>
      <c r="C19" s="218"/>
      <c r="D19" s="218" t="s">
        <v>149</v>
      </c>
      <c r="E19" s="209">
        <v>51283.2</v>
      </c>
      <c r="F19" s="209">
        <v>51283.2</v>
      </c>
      <c r="G19" s="209">
        <v>0</v>
      </c>
      <c r="H19" s="209">
        <v>557237.92</v>
      </c>
      <c r="I19" s="209">
        <v>557237.92</v>
      </c>
      <c r="J19" s="209"/>
      <c r="K19" s="209">
        <v>557237.92</v>
      </c>
      <c r="L19" s="209">
        <v>557237.92</v>
      </c>
      <c r="M19" s="209">
        <v>557237.92</v>
      </c>
      <c r="N19" s="209">
        <v>0</v>
      </c>
      <c r="O19" s="209"/>
      <c r="P19" s="209">
        <v>51283.2</v>
      </c>
      <c r="Q19" s="209">
        <v>51283.2</v>
      </c>
      <c r="R19" s="209">
        <v>0</v>
      </c>
      <c r="S19" s="209">
        <v>0</v>
      </c>
      <c r="T19" s="209"/>
    </row>
    <row r="20" ht="19.5" customHeight="1" spans="1:20">
      <c r="A20" s="218" t="s">
        <v>258</v>
      </c>
      <c r="B20" s="218"/>
      <c r="C20" s="218"/>
      <c r="D20" s="218" t="s">
        <v>259</v>
      </c>
      <c r="E20" s="209">
        <v>8164</v>
      </c>
      <c r="F20" s="209">
        <v>8164</v>
      </c>
      <c r="G20" s="209">
        <v>0</v>
      </c>
      <c r="H20" s="209"/>
      <c r="I20" s="209"/>
      <c r="J20" s="209"/>
      <c r="K20" s="209"/>
      <c r="L20" s="209"/>
      <c r="M20" s="209"/>
      <c r="N20" s="209"/>
      <c r="O20" s="209"/>
      <c r="P20" s="209">
        <v>8164</v>
      </c>
      <c r="Q20" s="209">
        <v>8164</v>
      </c>
      <c r="R20" s="209">
        <v>0</v>
      </c>
      <c r="S20" s="209">
        <v>0</v>
      </c>
      <c r="T20" s="209"/>
    </row>
    <row r="21" ht="19.5" customHeight="1" spans="1:20">
      <c r="A21" s="218" t="s">
        <v>150</v>
      </c>
      <c r="B21" s="218"/>
      <c r="C21" s="218"/>
      <c r="D21" s="218" t="s">
        <v>151</v>
      </c>
      <c r="E21" s="209">
        <v>43119.2</v>
      </c>
      <c r="F21" s="209">
        <v>43119.2</v>
      </c>
      <c r="G21" s="209">
        <v>0</v>
      </c>
      <c r="H21" s="209">
        <v>557237.92</v>
      </c>
      <c r="I21" s="209">
        <v>557237.92</v>
      </c>
      <c r="J21" s="209"/>
      <c r="K21" s="209">
        <v>557237.92</v>
      </c>
      <c r="L21" s="209">
        <v>557237.92</v>
      </c>
      <c r="M21" s="209">
        <v>557237.92</v>
      </c>
      <c r="N21" s="209">
        <v>0</v>
      </c>
      <c r="O21" s="209"/>
      <c r="P21" s="209">
        <v>43119.2</v>
      </c>
      <c r="Q21" s="209">
        <v>43119.2</v>
      </c>
      <c r="R21" s="209">
        <v>0</v>
      </c>
      <c r="S21" s="209">
        <v>0</v>
      </c>
      <c r="T21" s="209"/>
    </row>
    <row r="22" ht="19.5" customHeight="1" spans="1:20">
      <c r="A22" s="218" t="s">
        <v>260</v>
      </c>
      <c r="B22" s="218"/>
      <c r="C22" s="218"/>
      <c r="D22" s="218" t="s">
        <v>261</v>
      </c>
      <c r="E22" s="209">
        <v>15348.4</v>
      </c>
      <c r="F22" s="209">
        <v>408</v>
      </c>
      <c r="G22" s="209">
        <v>14940.4</v>
      </c>
      <c r="H22" s="209"/>
      <c r="I22" s="209"/>
      <c r="J22" s="209"/>
      <c r="K22" s="209"/>
      <c r="L22" s="209"/>
      <c r="M22" s="209"/>
      <c r="N22" s="209"/>
      <c r="O22" s="209"/>
      <c r="P22" s="209">
        <v>15348.4</v>
      </c>
      <c r="Q22" s="209">
        <v>408</v>
      </c>
      <c r="R22" s="209">
        <v>14940.4</v>
      </c>
      <c r="S22" s="209">
        <v>14940.4</v>
      </c>
      <c r="T22" s="209"/>
    </row>
    <row r="23" ht="19.5" customHeight="1" spans="1:20">
      <c r="A23" s="218" t="s">
        <v>262</v>
      </c>
      <c r="B23" s="218"/>
      <c r="C23" s="218"/>
      <c r="D23" s="218" t="s">
        <v>263</v>
      </c>
      <c r="E23" s="209">
        <v>15348.4</v>
      </c>
      <c r="F23" s="209">
        <v>408</v>
      </c>
      <c r="G23" s="209">
        <v>14940.4</v>
      </c>
      <c r="H23" s="209"/>
      <c r="I23" s="209"/>
      <c r="J23" s="209"/>
      <c r="K23" s="209"/>
      <c r="L23" s="209"/>
      <c r="M23" s="209"/>
      <c r="N23" s="209"/>
      <c r="O23" s="209"/>
      <c r="P23" s="209">
        <v>15348.4</v>
      </c>
      <c r="Q23" s="209">
        <v>408</v>
      </c>
      <c r="R23" s="209">
        <v>14940.4</v>
      </c>
      <c r="S23" s="209">
        <v>14940.4</v>
      </c>
      <c r="T23" s="209"/>
    </row>
    <row r="24" ht="19.5" customHeight="1" spans="1:20">
      <c r="A24" s="218" t="s">
        <v>152</v>
      </c>
      <c r="B24" s="218"/>
      <c r="C24" s="218"/>
      <c r="D24" s="218" t="s">
        <v>153</v>
      </c>
      <c r="E24" s="209">
        <v>141651</v>
      </c>
      <c r="F24" s="209">
        <v>0</v>
      </c>
      <c r="G24" s="209">
        <v>141651</v>
      </c>
      <c r="H24" s="209">
        <v>12832151.2</v>
      </c>
      <c r="I24" s="209">
        <v>433351.2</v>
      </c>
      <c r="J24" s="209">
        <v>12398800</v>
      </c>
      <c r="K24" s="209">
        <v>12832151.2</v>
      </c>
      <c r="L24" s="209">
        <v>433351.2</v>
      </c>
      <c r="M24" s="209">
        <v>433351.2</v>
      </c>
      <c r="N24" s="209">
        <v>0</v>
      </c>
      <c r="O24" s="209">
        <v>12398800</v>
      </c>
      <c r="P24" s="209">
        <v>141651</v>
      </c>
      <c r="Q24" s="209">
        <v>0</v>
      </c>
      <c r="R24" s="209">
        <v>141651</v>
      </c>
      <c r="S24" s="209">
        <v>141651</v>
      </c>
      <c r="T24" s="209">
        <v>0</v>
      </c>
    </row>
    <row r="25" ht="19.5" customHeight="1" spans="1:20">
      <c r="A25" s="218" t="s">
        <v>154</v>
      </c>
      <c r="B25" s="218"/>
      <c r="C25" s="218"/>
      <c r="D25" s="218" t="s">
        <v>155</v>
      </c>
      <c r="E25" s="209"/>
      <c r="F25" s="209"/>
      <c r="G25" s="209"/>
      <c r="H25" s="209">
        <v>3468951.2</v>
      </c>
      <c r="I25" s="209">
        <v>433351.2</v>
      </c>
      <c r="J25" s="209">
        <v>3035600</v>
      </c>
      <c r="K25" s="209">
        <v>3468951.2</v>
      </c>
      <c r="L25" s="209">
        <v>433351.2</v>
      </c>
      <c r="M25" s="209">
        <v>433351.2</v>
      </c>
      <c r="N25" s="209">
        <v>0</v>
      </c>
      <c r="O25" s="209">
        <v>3035600</v>
      </c>
      <c r="P25" s="209">
        <v>0</v>
      </c>
      <c r="Q25" s="209">
        <v>0</v>
      </c>
      <c r="R25" s="209">
        <v>0</v>
      </c>
      <c r="S25" s="209">
        <v>0</v>
      </c>
      <c r="T25" s="209"/>
    </row>
    <row r="26" ht="19.5" customHeight="1" spans="1:20">
      <c r="A26" s="218" t="s">
        <v>156</v>
      </c>
      <c r="B26" s="218"/>
      <c r="C26" s="218"/>
      <c r="D26" s="218" t="s">
        <v>157</v>
      </c>
      <c r="E26" s="209">
        <v>141651</v>
      </c>
      <c r="F26" s="209"/>
      <c r="G26" s="209">
        <v>141651</v>
      </c>
      <c r="H26" s="209">
        <v>7993200</v>
      </c>
      <c r="I26" s="209"/>
      <c r="J26" s="209">
        <v>7993200</v>
      </c>
      <c r="K26" s="209">
        <v>7993200</v>
      </c>
      <c r="L26" s="209"/>
      <c r="M26" s="209"/>
      <c r="N26" s="209"/>
      <c r="O26" s="209">
        <v>7993200</v>
      </c>
      <c r="P26" s="209">
        <v>141651</v>
      </c>
      <c r="Q26" s="209"/>
      <c r="R26" s="209">
        <v>141651</v>
      </c>
      <c r="S26" s="209">
        <v>141651</v>
      </c>
      <c r="T26" s="209"/>
    </row>
    <row r="27" ht="19.5" customHeight="1" spans="1:20">
      <c r="A27" s="218" t="s">
        <v>158</v>
      </c>
      <c r="B27" s="218"/>
      <c r="C27" s="218"/>
      <c r="D27" s="218" t="s">
        <v>159</v>
      </c>
      <c r="E27" s="209">
        <v>0</v>
      </c>
      <c r="F27" s="209">
        <v>0</v>
      </c>
      <c r="G27" s="209">
        <v>0</v>
      </c>
      <c r="H27" s="209">
        <v>1370000</v>
      </c>
      <c r="I27" s="209"/>
      <c r="J27" s="209">
        <v>1370000</v>
      </c>
      <c r="K27" s="209">
        <v>1370000</v>
      </c>
      <c r="L27" s="209"/>
      <c r="M27" s="209"/>
      <c r="N27" s="209"/>
      <c r="O27" s="209">
        <v>1370000</v>
      </c>
      <c r="P27" s="209">
        <v>0</v>
      </c>
      <c r="Q27" s="209">
        <v>0</v>
      </c>
      <c r="R27" s="209">
        <v>0</v>
      </c>
      <c r="S27" s="209">
        <v>0</v>
      </c>
      <c r="T27" s="209">
        <v>0</v>
      </c>
    </row>
    <row r="28" ht="19.5" customHeight="1" spans="1:20">
      <c r="A28" s="218" t="s">
        <v>160</v>
      </c>
      <c r="B28" s="218"/>
      <c r="C28" s="218"/>
      <c r="D28" s="218" t="s">
        <v>161</v>
      </c>
      <c r="E28" s="209"/>
      <c r="F28" s="209"/>
      <c r="G28" s="209"/>
      <c r="H28" s="209">
        <v>8529040</v>
      </c>
      <c r="I28" s="209"/>
      <c r="J28" s="209">
        <v>8529040</v>
      </c>
      <c r="K28" s="209">
        <v>8529040</v>
      </c>
      <c r="L28" s="209"/>
      <c r="M28" s="209"/>
      <c r="N28" s="209"/>
      <c r="O28" s="209">
        <v>8529040</v>
      </c>
      <c r="P28" s="209">
        <v>0</v>
      </c>
      <c r="Q28" s="209"/>
      <c r="R28" s="209">
        <v>0</v>
      </c>
      <c r="S28" s="209">
        <v>0</v>
      </c>
      <c r="T28" s="209"/>
    </row>
    <row r="29" ht="19.5" customHeight="1" spans="1:20">
      <c r="A29" s="218" t="s">
        <v>162</v>
      </c>
      <c r="B29" s="218"/>
      <c r="C29" s="218"/>
      <c r="D29" s="218" t="s">
        <v>163</v>
      </c>
      <c r="E29" s="209"/>
      <c r="F29" s="209"/>
      <c r="G29" s="209"/>
      <c r="H29" s="209">
        <v>8529040</v>
      </c>
      <c r="I29" s="209"/>
      <c r="J29" s="209">
        <v>8529040</v>
      </c>
      <c r="K29" s="209">
        <v>8529040</v>
      </c>
      <c r="L29" s="209"/>
      <c r="M29" s="209"/>
      <c r="N29" s="209"/>
      <c r="O29" s="209">
        <v>8529040</v>
      </c>
      <c r="P29" s="209">
        <v>0</v>
      </c>
      <c r="Q29" s="209"/>
      <c r="R29" s="209">
        <v>0</v>
      </c>
      <c r="S29" s="209">
        <v>0</v>
      </c>
      <c r="T29" s="209"/>
    </row>
    <row r="30" ht="19.5" customHeight="1" spans="1:20">
      <c r="A30" s="218" t="s">
        <v>164</v>
      </c>
      <c r="B30" s="218"/>
      <c r="C30" s="218"/>
      <c r="D30" s="218" t="s">
        <v>165</v>
      </c>
      <c r="E30" s="209"/>
      <c r="F30" s="209"/>
      <c r="G30" s="209"/>
      <c r="H30" s="209">
        <v>89232005.04</v>
      </c>
      <c r="I30" s="209"/>
      <c r="J30" s="209">
        <v>89232005.04</v>
      </c>
      <c r="K30" s="209">
        <v>89232005.04</v>
      </c>
      <c r="L30" s="209"/>
      <c r="M30" s="209"/>
      <c r="N30" s="209"/>
      <c r="O30" s="209">
        <v>89232005.04</v>
      </c>
      <c r="P30" s="209">
        <v>0</v>
      </c>
      <c r="Q30" s="209"/>
      <c r="R30" s="209">
        <v>0</v>
      </c>
      <c r="S30" s="209">
        <v>0</v>
      </c>
      <c r="T30" s="209"/>
    </row>
    <row r="31" ht="19.5" customHeight="1" spans="1:20">
      <c r="A31" s="218" t="s">
        <v>166</v>
      </c>
      <c r="B31" s="218"/>
      <c r="C31" s="218"/>
      <c r="D31" s="218" t="s">
        <v>167</v>
      </c>
      <c r="E31" s="209"/>
      <c r="F31" s="209"/>
      <c r="G31" s="209"/>
      <c r="H31" s="209">
        <v>10101404.04</v>
      </c>
      <c r="I31" s="209"/>
      <c r="J31" s="209">
        <v>10101404.04</v>
      </c>
      <c r="K31" s="209">
        <v>10101404.04</v>
      </c>
      <c r="L31" s="209"/>
      <c r="M31" s="209"/>
      <c r="N31" s="209"/>
      <c r="O31" s="209">
        <v>10101404.04</v>
      </c>
      <c r="P31" s="209">
        <v>0</v>
      </c>
      <c r="Q31" s="209"/>
      <c r="R31" s="209">
        <v>0</v>
      </c>
      <c r="S31" s="209">
        <v>0</v>
      </c>
      <c r="T31" s="209"/>
    </row>
    <row r="32" ht="19.5" customHeight="1" spans="1:20">
      <c r="A32" s="218" t="s">
        <v>168</v>
      </c>
      <c r="B32" s="218"/>
      <c r="C32" s="218"/>
      <c r="D32" s="218" t="s">
        <v>169</v>
      </c>
      <c r="E32" s="209"/>
      <c r="F32" s="209"/>
      <c r="G32" s="209"/>
      <c r="H32" s="209">
        <v>79130601</v>
      </c>
      <c r="I32" s="209"/>
      <c r="J32" s="209">
        <v>79130601</v>
      </c>
      <c r="K32" s="209">
        <v>79130601</v>
      </c>
      <c r="L32" s="209"/>
      <c r="M32" s="209"/>
      <c r="N32" s="209"/>
      <c r="O32" s="209">
        <v>79130601</v>
      </c>
      <c r="P32" s="209">
        <v>0</v>
      </c>
      <c r="Q32" s="209"/>
      <c r="R32" s="209">
        <v>0</v>
      </c>
      <c r="S32" s="209">
        <v>0</v>
      </c>
      <c r="T32" s="209"/>
    </row>
    <row r="33" ht="19.5" customHeight="1" spans="1:20">
      <c r="A33" s="218" t="s">
        <v>170</v>
      </c>
      <c r="B33" s="218"/>
      <c r="C33" s="218"/>
      <c r="D33" s="218" t="s">
        <v>171</v>
      </c>
      <c r="E33" s="209">
        <v>0</v>
      </c>
      <c r="F33" s="209">
        <v>0</v>
      </c>
      <c r="G33" s="209">
        <v>0</v>
      </c>
      <c r="H33" s="209">
        <v>3462073.86</v>
      </c>
      <c r="I33" s="209"/>
      <c r="J33" s="209">
        <v>3462073.86</v>
      </c>
      <c r="K33" s="209">
        <v>3462073.86</v>
      </c>
      <c r="L33" s="209"/>
      <c r="M33" s="209"/>
      <c r="N33" s="209"/>
      <c r="O33" s="209">
        <v>3462073.86</v>
      </c>
      <c r="P33" s="209">
        <v>0</v>
      </c>
      <c r="Q33" s="209">
        <v>0</v>
      </c>
      <c r="R33" s="209">
        <v>0</v>
      </c>
      <c r="S33" s="209">
        <v>0</v>
      </c>
      <c r="T33" s="209">
        <v>0</v>
      </c>
    </row>
    <row r="34" ht="19.5" customHeight="1" spans="1:20">
      <c r="A34" s="218" t="s">
        <v>172</v>
      </c>
      <c r="B34" s="218"/>
      <c r="C34" s="218"/>
      <c r="D34" s="218" t="s">
        <v>173</v>
      </c>
      <c r="E34" s="209"/>
      <c r="F34" s="209"/>
      <c r="G34" s="209"/>
      <c r="H34" s="209">
        <v>3407350</v>
      </c>
      <c r="I34" s="209"/>
      <c r="J34" s="209">
        <v>3407350</v>
      </c>
      <c r="K34" s="209">
        <v>3407350</v>
      </c>
      <c r="L34" s="209"/>
      <c r="M34" s="209"/>
      <c r="N34" s="209"/>
      <c r="O34" s="209">
        <v>3407350</v>
      </c>
      <c r="P34" s="209">
        <v>0</v>
      </c>
      <c r="Q34" s="209"/>
      <c r="R34" s="209">
        <v>0</v>
      </c>
      <c r="S34" s="209">
        <v>0</v>
      </c>
      <c r="T34" s="209"/>
    </row>
    <row r="35" ht="19.5" customHeight="1" spans="1:20">
      <c r="A35" s="218" t="s">
        <v>174</v>
      </c>
      <c r="B35" s="218"/>
      <c r="C35" s="218"/>
      <c r="D35" s="218" t="s">
        <v>175</v>
      </c>
      <c r="E35" s="209">
        <v>0</v>
      </c>
      <c r="F35" s="209">
        <v>0</v>
      </c>
      <c r="G35" s="209">
        <v>0</v>
      </c>
      <c r="H35" s="209">
        <v>54723.86</v>
      </c>
      <c r="I35" s="209"/>
      <c r="J35" s="209">
        <v>54723.86</v>
      </c>
      <c r="K35" s="209">
        <v>54723.86</v>
      </c>
      <c r="L35" s="209"/>
      <c r="M35" s="209"/>
      <c r="N35" s="209"/>
      <c r="O35" s="209">
        <v>54723.86</v>
      </c>
      <c r="P35" s="209">
        <v>0</v>
      </c>
      <c r="Q35" s="209">
        <v>0</v>
      </c>
      <c r="R35" s="209">
        <v>0</v>
      </c>
      <c r="S35" s="209">
        <v>0</v>
      </c>
      <c r="T35" s="209">
        <v>0</v>
      </c>
    </row>
    <row r="36" ht="19.5" customHeight="1" spans="1:20">
      <c r="A36" s="218" t="s">
        <v>176</v>
      </c>
      <c r="B36" s="218"/>
      <c r="C36" s="218"/>
      <c r="D36" s="218" t="s">
        <v>177</v>
      </c>
      <c r="E36" s="209">
        <v>0</v>
      </c>
      <c r="F36" s="209">
        <v>0</v>
      </c>
      <c r="G36" s="209">
        <v>0</v>
      </c>
      <c r="H36" s="209">
        <v>10614449</v>
      </c>
      <c r="I36" s="209"/>
      <c r="J36" s="209">
        <v>10614449</v>
      </c>
      <c r="K36" s="209">
        <v>10614449</v>
      </c>
      <c r="L36" s="209"/>
      <c r="M36" s="209"/>
      <c r="N36" s="209"/>
      <c r="O36" s="209">
        <v>10614449</v>
      </c>
      <c r="P36" s="209">
        <v>0</v>
      </c>
      <c r="Q36" s="209">
        <v>0</v>
      </c>
      <c r="R36" s="209">
        <v>0</v>
      </c>
      <c r="S36" s="209">
        <v>0</v>
      </c>
      <c r="T36" s="209">
        <v>0</v>
      </c>
    </row>
    <row r="37" ht="19.5" customHeight="1" spans="1:20">
      <c r="A37" s="218" t="s">
        <v>178</v>
      </c>
      <c r="B37" s="218"/>
      <c r="C37" s="218"/>
      <c r="D37" s="218" t="s">
        <v>179</v>
      </c>
      <c r="E37" s="209">
        <v>0</v>
      </c>
      <c r="F37" s="209">
        <v>0</v>
      </c>
      <c r="G37" s="209">
        <v>0</v>
      </c>
      <c r="H37" s="209">
        <v>1512884</v>
      </c>
      <c r="I37" s="209"/>
      <c r="J37" s="209">
        <v>1512884</v>
      </c>
      <c r="K37" s="209">
        <v>1512884</v>
      </c>
      <c r="L37" s="209"/>
      <c r="M37" s="209"/>
      <c r="N37" s="209"/>
      <c r="O37" s="209">
        <v>1512884</v>
      </c>
      <c r="P37" s="209">
        <v>0</v>
      </c>
      <c r="Q37" s="209">
        <v>0</v>
      </c>
      <c r="R37" s="209">
        <v>0</v>
      </c>
      <c r="S37" s="209">
        <v>0</v>
      </c>
      <c r="T37" s="209">
        <v>0</v>
      </c>
    </row>
    <row r="38" ht="19.5" customHeight="1" spans="1:20">
      <c r="A38" s="218" t="s">
        <v>180</v>
      </c>
      <c r="B38" s="218"/>
      <c r="C38" s="218"/>
      <c r="D38" s="218" t="s">
        <v>181</v>
      </c>
      <c r="E38" s="209">
        <v>0</v>
      </c>
      <c r="F38" s="209">
        <v>0</v>
      </c>
      <c r="G38" s="209">
        <v>0</v>
      </c>
      <c r="H38" s="209">
        <v>9101565</v>
      </c>
      <c r="I38" s="209"/>
      <c r="J38" s="209">
        <v>9101565</v>
      </c>
      <c r="K38" s="209">
        <v>9101565</v>
      </c>
      <c r="L38" s="209"/>
      <c r="M38" s="209"/>
      <c r="N38" s="209"/>
      <c r="O38" s="209">
        <v>9101565</v>
      </c>
      <c r="P38" s="209">
        <v>0</v>
      </c>
      <c r="Q38" s="209">
        <v>0</v>
      </c>
      <c r="R38" s="209">
        <v>0</v>
      </c>
      <c r="S38" s="209">
        <v>0</v>
      </c>
      <c r="T38" s="209">
        <v>0</v>
      </c>
    </row>
    <row r="39" ht="19.5" customHeight="1" spans="1:20">
      <c r="A39" s="218" t="s">
        <v>182</v>
      </c>
      <c r="B39" s="218"/>
      <c r="C39" s="218"/>
      <c r="D39" s="218" t="s">
        <v>183</v>
      </c>
      <c r="E39" s="209">
        <v>56806</v>
      </c>
      <c r="F39" s="209">
        <v>0</v>
      </c>
      <c r="G39" s="209">
        <v>56806</v>
      </c>
      <c r="H39" s="209">
        <v>181000</v>
      </c>
      <c r="I39" s="209"/>
      <c r="J39" s="209">
        <v>181000</v>
      </c>
      <c r="K39" s="209">
        <v>181000</v>
      </c>
      <c r="L39" s="209"/>
      <c r="M39" s="209"/>
      <c r="N39" s="209"/>
      <c r="O39" s="209">
        <v>181000</v>
      </c>
      <c r="P39" s="209">
        <v>56806</v>
      </c>
      <c r="Q39" s="209">
        <v>0</v>
      </c>
      <c r="R39" s="209">
        <v>56806</v>
      </c>
      <c r="S39" s="209">
        <v>56806</v>
      </c>
      <c r="T39" s="209"/>
    </row>
    <row r="40" ht="19.5" customHeight="1" spans="1:20">
      <c r="A40" s="218" t="s">
        <v>264</v>
      </c>
      <c r="B40" s="218"/>
      <c r="C40" s="218"/>
      <c r="D40" s="218" t="s">
        <v>265</v>
      </c>
      <c r="E40" s="209"/>
      <c r="F40" s="209"/>
      <c r="G40" s="209"/>
      <c r="H40" s="209"/>
      <c r="I40" s="209"/>
      <c r="J40" s="209"/>
      <c r="K40" s="209"/>
      <c r="L40" s="209"/>
      <c r="M40" s="209"/>
      <c r="N40" s="209"/>
      <c r="O40" s="209"/>
      <c r="P40" s="209">
        <v>0</v>
      </c>
      <c r="Q40" s="209"/>
      <c r="R40" s="209">
        <v>0</v>
      </c>
      <c r="S40" s="209">
        <v>0</v>
      </c>
      <c r="T40" s="209"/>
    </row>
    <row r="41" ht="19.5" customHeight="1" spans="1:20">
      <c r="A41" s="218" t="s">
        <v>184</v>
      </c>
      <c r="B41" s="218"/>
      <c r="C41" s="218"/>
      <c r="D41" s="218" t="s">
        <v>185</v>
      </c>
      <c r="E41" s="209">
        <v>56806</v>
      </c>
      <c r="F41" s="209">
        <v>0</v>
      </c>
      <c r="G41" s="209">
        <v>56806</v>
      </c>
      <c r="H41" s="209">
        <v>181000</v>
      </c>
      <c r="I41" s="209"/>
      <c r="J41" s="209">
        <v>181000</v>
      </c>
      <c r="K41" s="209">
        <v>181000</v>
      </c>
      <c r="L41" s="209"/>
      <c r="M41" s="209"/>
      <c r="N41" s="209"/>
      <c r="O41" s="209">
        <v>181000</v>
      </c>
      <c r="P41" s="209">
        <v>56806</v>
      </c>
      <c r="Q41" s="209">
        <v>0</v>
      </c>
      <c r="R41" s="209">
        <v>56806</v>
      </c>
      <c r="S41" s="209">
        <v>56806</v>
      </c>
      <c r="T41" s="209"/>
    </row>
    <row r="42" ht="19.5" customHeight="1" spans="1:20">
      <c r="A42" s="218" t="s">
        <v>186</v>
      </c>
      <c r="B42" s="218"/>
      <c r="C42" s="218"/>
      <c r="D42" s="218" t="s">
        <v>187</v>
      </c>
      <c r="E42" s="209">
        <v>0</v>
      </c>
      <c r="F42" s="209">
        <v>0</v>
      </c>
      <c r="G42" s="209">
        <v>0</v>
      </c>
      <c r="H42" s="209">
        <v>10636.52</v>
      </c>
      <c r="I42" s="209">
        <v>10636.52</v>
      </c>
      <c r="J42" s="209"/>
      <c r="K42" s="209">
        <v>10636.52</v>
      </c>
      <c r="L42" s="209">
        <v>10636.52</v>
      </c>
      <c r="M42" s="209">
        <v>10636.52</v>
      </c>
      <c r="N42" s="209">
        <v>0</v>
      </c>
      <c r="O42" s="209"/>
      <c r="P42" s="209">
        <v>0</v>
      </c>
      <c r="Q42" s="209">
        <v>0</v>
      </c>
      <c r="R42" s="209">
        <v>0</v>
      </c>
      <c r="S42" s="209">
        <v>0</v>
      </c>
      <c r="T42" s="209">
        <v>0</v>
      </c>
    </row>
    <row r="43" ht="19.5" customHeight="1" spans="1:20">
      <c r="A43" s="218" t="s">
        <v>188</v>
      </c>
      <c r="B43" s="218"/>
      <c r="C43" s="218"/>
      <c r="D43" s="218" t="s">
        <v>187</v>
      </c>
      <c r="E43" s="209">
        <v>0</v>
      </c>
      <c r="F43" s="209">
        <v>0</v>
      </c>
      <c r="G43" s="209">
        <v>0</v>
      </c>
      <c r="H43" s="209">
        <v>10636.52</v>
      </c>
      <c r="I43" s="209">
        <v>10636.52</v>
      </c>
      <c r="J43" s="209"/>
      <c r="K43" s="209">
        <v>10636.52</v>
      </c>
      <c r="L43" s="209">
        <v>10636.52</v>
      </c>
      <c r="M43" s="209">
        <v>10636.52</v>
      </c>
      <c r="N43" s="209">
        <v>0</v>
      </c>
      <c r="O43" s="209"/>
      <c r="P43" s="209">
        <v>0</v>
      </c>
      <c r="Q43" s="209">
        <v>0</v>
      </c>
      <c r="R43" s="209">
        <v>0</v>
      </c>
      <c r="S43" s="209">
        <v>0</v>
      </c>
      <c r="T43" s="209">
        <v>0</v>
      </c>
    </row>
    <row r="44" ht="19.5" customHeight="1" spans="1:20">
      <c r="A44" s="218" t="s">
        <v>189</v>
      </c>
      <c r="B44" s="218"/>
      <c r="C44" s="218"/>
      <c r="D44" s="218" t="s">
        <v>190</v>
      </c>
      <c r="E44" s="209">
        <v>9173.06</v>
      </c>
      <c r="F44" s="209">
        <v>9173.06</v>
      </c>
      <c r="G44" s="209">
        <v>0</v>
      </c>
      <c r="H44" s="209">
        <v>551396.56</v>
      </c>
      <c r="I44" s="209">
        <v>526916.56</v>
      </c>
      <c r="J44" s="209">
        <v>24480</v>
      </c>
      <c r="K44" s="209">
        <v>551396.56</v>
      </c>
      <c r="L44" s="209">
        <v>526916.56</v>
      </c>
      <c r="M44" s="209">
        <v>526916.56</v>
      </c>
      <c r="N44" s="209">
        <v>0</v>
      </c>
      <c r="O44" s="209">
        <v>24480</v>
      </c>
      <c r="P44" s="209">
        <v>9173.06</v>
      </c>
      <c r="Q44" s="209">
        <v>9173.06</v>
      </c>
      <c r="R44" s="209">
        <v>0</v>
      </c>
      <c r="S44" s="209">
        <v>0</v>
      </c>
      <c r="T44" s="209">
        <v>0</v>
      </c>
    </row>
    <row r="45" ht="19.5" customHeight="1" spans="1:20">
      <c r="A45" s="218" t="s">
        <v>191</v>
      </c>
      <c r="B45" s="218"/>
      <c r="C45" s="218"/>
      <c r="D45" s="218" t="s">
        <v>192</v>
      </c>
      <c r="E45" s="209">
        <v>0</v>
      </c>
      <c r="F45" s="209">
        <v>0</v>
      </c>
      <c r="G45" s="209">
        <v>0</v>
      </c>
      <c r="H45" s="209">
        <v>24480</v>
      </c>
      <c r="I45" s="209"/>
      <c r="J45" s="209">
        <v>24480</v>
      </c>
      <c r="K45" s="209">
        <v>24480</v>
      </c>
      <c r="L45" s="209"/>
      <c r="M45" s="209"/>
      <c r="N45" s="209"/>
      <c r="O45" s="209">
        <v>24480</v>
      </c>
      <c r="P45" s="209">
        <v>0</v>
      </c>
      <c r="Q45" s="209">
        <v>0</v>
      </c>
      <c r="R45" s="209">
        <v>0</v>
      </c>
      <c r="S45" s="209">
        <v>0</v>
      </c>
      <c r="T45" s="209">
        <v>0</v>
      </c>
    </row>
    <row r="46" ht="19.5" customHeight="1" spans="1:20">
      <c r="A46" s="218" t="s">
        <v>193</v>
      </c>
      <c r="B46" s="218"/>
      <c r="C46" s="218"/>
      <c r="D46" s="218" t="s">
        <v>194</v>
      </c>
      <c r="E46" s="209">
        <v>0</v>
      </c>
      <c r="F46" s="209">
        <v>0</v>
      </c>
      <c r="G46" s="209">
        <v>0</v>
      </c>
      <c r="H46" s="209">
        <v>24480</v>
      </c>
      <c r="I46" s="209"/>
      <c r="J46" s="209">
        <v>24480</v>
      </c>
      <c r="K46" s="209">
        <v>24480</v>
      </c>
      <c r="L46" s="209"/>
      <c r="M46" s="209"/>
      <c r="N46" s="209"/>
      <c r="O46" s="209">
        <v>24480</v>
      </c>
      <c r="P46" s="209">
        <v>0</v>
      </c>
      <c r="Q46" s="209">
        <v>0</v>
      </c>
      <c r="R46" s="209">
        <v>0</v>
      </c>
      <c r="S46" s="209">
        <v>0</v>
      </c>
      <c r="T46" s="209">
        <v>0</v>
      </c>
    </row>
    <row r="47" ht="19.5" customHeight="1" spans="1:20">
      <c r="A47" s="218" t="s">
        <v>195</v>
      </c>
      <c r="B47" s="218"/>
      <c r="C47" s="218"/>
      <c r="D47" s="218" t="s">
        <v>196</v>
      </c>
      <c r="E47" s="209">
        <v>9173.06</v>
      </c>
      <c r="F47" s="209">
        <v>9173.06</v>
      </c>
      <c r="G47" s="209">
        <v>0</v>
      </c>
      <c r="H47" s="209">
        <v>526916.56</v>
      </c>
      <c r="I47" s="209">
        <v>526916.56</v>
      </c>
      <c r="J47" s="209"/>
      <c r="K47" s="209">
        <v>526916.56</v>
      </c>
      <c r="L47" s="209">
        <v>526916.56</v>
      </c>
      <c r="M47" s="209">
        <v>526916.56</v>
      </c>
      <c r="N47" s="209">
        <v>0</v>
      </c>
      <c r="O47" s="209"/>
      <c r="P47" s="209">
        <v>9173.06</v>
      </c>
      <c r="Q47" s="209">
        <v>9173.06</v>
      </c>
      <c r="R47" s="209">
        <v>0</v>
      </c>
      <c r="S47" s="209">
        <v>0</v>
      </c>
      <c r="T47" s="209">
        <v>0</v>
      </c>
    </row>
    <row r="48" ht="19.5" customHeight="1" spans="1:20">
      <c r="A48" s="218" t="s">
        <v>197</v>
      </c>
      <c r="B48" s="218"/>
      <c r="C48" s="218"/>
      <c r="D48" s="218" t="s">
        <v>198</v>
      </c>
      <c r="E48" s="209">
        <v>0</v>
      </c>
      <c r="F48" s="209">
        <v>0</v>
      </c>
      <c r="G48" s="209">
        <v>0</v>
      </c>
      <c r="H48" s="209">
        <v>290872.61</v>
      </c>
      <c r="I48" s="209">
        <v>290872.61</v>
      </c>
      <c r="J48" s="209"/>
      <c r="K48" s="209">
        <v>290872.61</v>
      </c>
      <c r="L48" s="209">
        <v>290872.61</v>
      </c>
      <c r="M48" s="209">
        <v>290872.61</v>
      </c>
      <c r="N48" s="209">
        <v>0</v>
      </c>
      <c r="O48" s="209"/>
      <c r="P48" s="209">
        <v>0</v>
      </c>
      <c r="Q48" s="209">
        <v>0</v>
      </c>
      <c r="R48" s="209">
        <v>0</v>
      </c>
      <c r="S48" s="209">
        <v>0</v>
      </c>
      <c r="T48" s="209">
        <v>0</v>
      </c>
    </row>
    <row r="49" ht="19.5" customHeight="1" spans="1:20">
      <c r="A49" s="218" t="s">
        <v>199</v>
      </c>
      <c r="B49" s="218"/>
      <c r="C49" s="218"/>
      <c r="D49" s="218" t="s">
        <v>200</v>
      </c>
      <c r="E49" s="209">
        <v>3972.12</v>
      </c>
      <c r="F49" s="209">
        <v>3972.12</v>
      </c>
      <c r="G49" s="209">
        <v>0</v>
      </c>
      <c r="H49" s="209">
        <v>79858.71</v>
      </c>
      <c r="I49" s="209">
        <v>79858.71</v>
      </c>
      <c r="J49" s="209"/>
      <c r="K49" s="209">
        <v>79858.71</v>
      </c>
      <c r="L49" s="209">
        <v>79858.71</v>
      </c>
      <c r="M49" s="209">
        <v>79858.71</v>
      </c>
      <c r="N49" s="209">
        <v>0</v>
      </c>
      <c r="O49" s="209"/>
      <c r="P49" s="209">
        <v>3972.12</v>
      </c>
      <c r="Q49" s="209">
        <v>3972.12</v>
      </c>
      <c r="R49" s="209">
        <v>0</v>
      </c>
      <c r="S49" s="209">
        <v>0</v>
      </c>
      <c r="T49" s="209"/>
    </row>
    <row r="50" ht="19.5" customHeight="1" spans="1:20">
      <c r="A50" s="218" t="s">
        <v>201</v>
      </c>
      <c r="B50" s="218"/>
      <c r="C50" s="218"/>
      <c r="D50" s="218" t="s">
        <v>202</v>
      </c>
      <c r="E50" s="209">
        <v>3539.88</v>
      </c>
      <c r="F50" s="209">
        <v>3539.88</v>
      </c>
      <c r="G50" s="209">
        <v>0</v>
      </c>
      <c r="H50" s="209">
        <v>126304.14</v>
      </c>
      <c r="I50" s="209">
        <v>126304.14</v>
      </c>
      <c r="J50" s="209"/>
      <c r="K50" s="209">
        <v>126304.14</v>
      </c>
      <c r="L50" s="209">
        <v>126304.14</v>
      </c>
      <c r="M50" s="209">
        <v>126304.14</v>
      </c>
      <c r="N50" s="209">
        <v>0</v>
      </c>
      <c r="O50" s="209"/>
      <c r="P50" s="209">
        <v>3539.88</v>
      </c>
      <c r="Q50" s="209">
        <v>3539.88</v>
      </c>
      <c r="R50" s="209">
        <v>0</v>
      </c>
      <c r="S50" s="209">
        <v>0</v>
      </c>
      <c r="T50" s="209"/>
    </row>
    <row r="51" ht="19.5" customHeight="1" spans="1:20">
      <c r="A51" s="218" t="s">
        <v>203</v>
      </c>
      <c r="B51" s="218"/>
      <c r="C51" s="218"/>
      <c r="D51" s="218" t="s">
        <v>204</v>
      </c>
      <c r="E51" s="209">
        <v>1661.06</v>
      </c>
      <c r="F51" s="209">
        <v>1661.06</v>
      </c>
      <c r="G51" s="209">
        <v>0</v>
      </c>
      <c r="H51" s="209">
        <v>29881.1</v>
      </c>
      <c r="I51" s="209">
        <v>29881.1</v>
      </c>
      <c r="J51" s="209"/>
      <c r="K51" s="209">
        <v>29881.1</v>
      </c>
      <c r="L51" s="209">
        <v>29881.1</v>
      </c>
      <c r="M51" s="209">
        <v>29881.1</v>
      </c>
      <c r="N51" s="209">
        <v>0</v>
      </c>
      <c r="O51" s="209"/>
      <c r="P51" s="209">
        <v>1661.06</v>
      </c>
      <c r="Q51" s="209">
        <v>1661.06</v>
      </c>
      <c r="R51" s="209">
        <v>0</v>
      </c>
      <c r="S51" s="209">
        <v>0</v>
      </c>
      <c r="T51" s="209"/>
    </row>
    <row r="52" ht="19.5" customHeight="1" spans="1:20">
      <c r="A52" s="218" t="s">
        <v>205</v>
      </c>
      <c r="B52" s="218"/>
      <c r="C52" s="218"/>
      <c r="D52" s="218" t="s">
        <v>206</v>
      </c>
      <c r="E52" s="209">
        <v>0</v>
      </c>
      <c r="F52" s="209">
        <v>0</v>
      </c>
      <c r="G52" s="209">
        <v>0</v>
      </c>
      <c r="H52" s="209">
        <v>373061</v>
      </c>
      <c r="I52" s="209">
        <v>373061</v>
      </c>
      <c r="J52" s="209"/>
      <c r="K52" s="209">
        <v>373061</v>
      </c>
      <c r="L52" s="209">
        <v>373061</v>
      </c>
      <c r="M52" s="209">
        <v>373061</v>
      </c>
      <c r="N52" s="209">
        <v>0</v>
      </c>
      <c r="O52" s="209"/>
      <c r="P52" s="209">
        <v>0</v>
      </c>
      <c r="Q52" s="209">
        <v>0</v>
      </c>
      <c r="R52" s="209">
        <v>0</v>
      </c>
      <c r="S52" s="209">
        <v>0</v>
      </c>
      <c r="T52" s="209">
        <v>0</v>
      </c>
    </row>
    <row r="53" ht="19.5" customHeight="1" spans="1:20">
      <c r="A53" s="218" t="s">
        <v>207</v>
      </c>
      <c r="B53" s="218"/>
      <c r="C53" s="218"/>
      <c r="D53" s="218" t="s">
        <v>208</v>
      </c>
      <c r="E53" s="209">
        <v>0</v>
      </c>
      <c r="F53" s="209">
        <v>0</v>
      </c>
      <c r="G53" s="209">
        <v>0</v>
      </c>
      <c r="H53" s="209">
        <v>373061</v>
      </c>
      <c r="I53" s="209">
        <v>373061</v>
      </c>
      <c r="J53" s="209"/>
      <c r="K53" s="209">
        <v>373061</v>
      </c>
      <c r="L53" s="209">
        <v>373061</v>
      </c>
      <c r="M53" s="209">
        <v>373061</v>
      </c>
      <c r="N53" s="209">
        <v>0</v>
      </c>
      <c r="O53" s="209"/>
      <c r="P53" s="209">
        <v>0</v>
      </c>
      <c r="Q53" s="209">
        <v>0</v>
      </c>
      <c r="R53" s="209">
        <v>0</v>
      </c>
      <c r="S53" s="209">
        <v>0</v>
      </c>
      <c r="T53" s="209">
        <v>0</v>
      </c>
    </row>
    <row r="54" ht="19.5" customHeight="1" spans="1:20">
      <c r="A54" s="218" t="s">
        <v>209</v>
      </c>
      <c r="B54" s="218"/>
      <c r="C54" s="218"/>
      <c r="D54" s="218" t="s">
        <v>210</v>
      </c>
      <c r="E54" s="209">
        <v>0</v>
      </c>
      <c r="F54" s="209">
        <v>0</v>
      </c>
      <c r="G54" s="209">
        <v>0</v>
      </c>
      <c r="H54" s="209">
        <v>373061</v>
      </c>
      <c r="I54" s="209">
        <v>373061</v>
      </c>
      <c r="J54" s="209"/>
      <c r="K54" s="209">
        <v>373061</v>
      </c>
      <c r="L54" s="209">
        <v>373061</v>
      </c>
      <c r="M54" s="209">
        <v>373061</v>
      </c>
      <c r="N54" s="209">
        <v>0</v>
      </c>
      <c r="O54" s="209"/>
      <c r="P54" s="209">
        <v>0</v>
      </c>
      <c r="Q54" s="209">
        <v>0</v>
      </c>
      <c r="R54" s="209">
        <v>0</v>
      </c>
      <c r="S54" s="209">
        <v>0</v>
      </c>
      <c r="T54" s="209">
        <v>0</v>
      </c>
    </row>
    <row r="55" ht="19.5" customHeight="1" spans="1:20">
      <c r="A55" s="218" t="s">
        <v>266</v>
      </c>
      <c r="B55" s="218"/>
      <c r="C55" s="218"/>
      <c r="D55" s="218"/>
      <c r="E55" s="218"/>
      <c r="F55" s="218"/>
      <c r="G55" s="218"/>
      <c r="H55" s="218"/>
      <c r="I55" s="218"/>
      <c r="J55" s="218"/>
      <c r="K55" s="218"/>
      <c r="L55" s="218"/>
      <c r="M55" s="218"/>
      <c r="N55" s="218"/>
      <c r="O55" s="218"/>
      <c r="P55" s="218"/>
      <c r="Q55" s="218"/>
      <c r="R55" s="218"/>
      <c r="S55" s="218"/>
      <c r="T55" s="218"/>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7" t="s">
        <v>267</v>
      </c>
    </row>
    <row r="2" spans="9:9">
      <c r="I2" s="221" t="s">
        <v>268</v>
      </c>
    </row>
    <row r="3" spans="1:9">
      <c r="A3" s="221" t="s">
        <v>2</v>
      </c>
      <c r="I3" s="221" t="s">
        <v>3</v>
      </c>
    </row>
    <row r="4" ht="19.5" customHeight="1" spans="1:9">
      <c r="A4" s="212" t="s">
        <v>255</v>
      </c>
      <c r="B4" s="212"/>
      <c r="C4" s="212"/>
      <c r="D4" s="212" t="s">
        <v>254</v>
      </c>
      <c r="E4" s="212"/>
      <c r="F4" s="212"/>
      <c r="G4" s="212"/>
      <c r="H4" s="212"/>
      <c r="I4" s="212"/>
    </row>
    <row r="5" ht="19.5" customHeight="1" spans="1:9">
      <c r="A5" s="212" t="s">
        <v>269</v>
      </c>
      <c r="B5" s="212" t="s">
        <v>123</v>
      </c>
      <c r="C5" s="212" t="s">
        <v>8</v>
      </c>
      <c r="D5" s="212" t="s">
        <v>269</v>
      </c>
      <c r="E5" s="212" t="s">
        <v>123</v>
      </c>
      <c r="F5" s="212" t="s">
        <v>8</v>
      </c>
      <c r="G5" s="212" t="s">
        <v>269</v>
      </c>
      <c r="H5" s="212" t="s">
        <v>123</v>
      </c>
      <c r="I5" s="212" t="s">
        <v>8</v>
      </c>
    </row>
    <row r="6" ht="19.5" customHeight="1" spans="1:9">
      <c r="A6" s="212"/>
      <c r="B6" s="212"/>
      <c r="C6" s="212"/>
      <c r="D6" s="212"/>
      <c r="E6" s="212"/>
      <c r="F6" s="212"/>
      <c r="G6" s="212"/>
      <c r="H6" s="212"/>
      <c r="I6" s="212"/>
    </row>
    <row r="7" ht="19.5" customHeight="1" spans="1:9">
      <c r="A7" s="207" t="s">
        <v>270</v>
      </c>
      <c r="B7" s="207" t="s">
        <v>271</v>
      </c>
      <c r="C7" s="209">
        <v>5269683.2</v>
      </c>
      <c r="D7" s="207" t="s">
        <v>272</v>
      </c>
      <c r="E7" s="207" t="s">
        <v>273</v>
      </c>
      <c r="F7" s="209">
        <v>341496.42</v>
      </c>
      <c r="G7" s="207" t="s">
        <v>274</v>
      </c>
      <c r="H7" s="207" t="s">
        <v>275</v>
      </c>
      <c r="I7" s="209">
        <v>0</v>
      </c>
    </row>
    <row r="8" ht="19.5" customHeight="1" spans="1:9">
      <c r="A8" s="207" t="s">
        <v>276</v>
      </c>
      <c r="B8" s="207" t="s">
        <v>277</v>
      </c>
      <c r="C8" s="209">
        <v>1309783</v>
      </c>
      <c r="D8" s="207" t="s">
        <v>278</v>
      </c>
      <c r="E8" s="207" t="s">
        <v>279</v>
      </c>
      <c r="F8" s="209">
        <v>55174.59</v>
      </c>
      <c r="G8" s="207" t="s">
        <v>280</v>
      </c>
      <c r="H8" s="207" t="s">
        <v>281</v>
      </c>
      <c r="I8" s="209">
        <v>0</v>
      </c>
    </row>
    <row r="9" ht="19.5" customHeight="1" spans="1:9">
      <c r="A9" s="207" t="s">
        <v>282</v>
      </c>
      <c r="B9" s="207" t="s">
        <v>283</v>
      </c>
      <c r="C9" s="209">
        <v>1080611</v>
      </c>
      <c r="D9" s="207" t="s">
        <v>284</v>
      </c>
      <c r="E9" s="207" t="s">
        <v>285</v>
      </c>
      <c r="F9" s="209">
        <v>0</v>
      </c>
      <c r="G9" s="207" t="s">
        <v>286</v>
      </c>
      <c r="H9" s="207" t="s">
        <v>287</v>
      </c>
      <c r="I9" s="209">
        <v>0</v>
      </c>
    </row>
    <row r="10" ht="19.5" customHeight="1" spans="1:9">
      <c r="A10" s="207" t="s">
        <v>288</v>
      </c>
      <c r="B10" s="207" t="s">
        <v>289</v>
      </c>
      <c r="C10" s="209">
        <v>288738</v>
      </c>
      <c r="D10" s="207" t="s">
        <v>290</v>
      </c>
      <c r="E10" s="207" t="s">
        <v>291</v>
      </c>
      <c r="F10" s="209">
        <v>0</v>
      </c>
      <c r="G10" s="207" t="s">
        <v>292</v>
      </c>
      <c r="H10" s="207" t="s">
        <v>293</v>
      </c>
      <c r="I10" s="209">
        <v>0</v>
      </c>
    </row>
    <row r="11" ht="19.5" customHeight="1" spans="1:9">
      <c r="A11" s="207" t="s">
        <v>294</v>
      </c>
      <c r="B11" s="207" t="s">
        <v>295</v>
      </c>
      <c r="C11" s="209">
        <v>0</v>
      </c>
      <c r="D11" s="207" t="s">
        <v>296</v>
      </c>
      <c r="E11" s="207" t="s">
        <v>297</v>
      </c>
      <c r="F11" s="209">
        <v>0</v>
      </c>
      <c r="G11" s="207" t="s">
        <v>298</v>
      </c>
      <c r="H11" s="207" t="s">
        <v>299</v>
      </c>
      <c r="I11" s="209">
        <v>0</v>
      </c>
    </row>
    <row r="12" ht="19.5" customHeight="1" spans="1:9">
      <c r="A12" s="207" t="s">
        <v>300</v>
      </c>
      <c r="B12" s="207" t="s">
        <v>301</v>
      </c>
      <c r="C12" s="209">
        <v>689348</v>
      </c>
      <c r="D12" s="207" t="s">
        <v>302</v>
      </c>
      <c r="E12" s="207" t="s">
        <v>303</v>
      </c>
      <c r="F12" s="209">
        <v>0</v>
      </c>
      <c r="G12" s="207" t="s">
        <v>304</v>
      </c>
      <c r="H12" s="207" t="s">
        <v>305</v>
      </c>
      <c r="I12" s="209">
        <v>0</v>
      </c>
    </row>
    <row r="13" ht="19.5" customHeight="1" spans="1:9">
      <c r="A13" s="207" t="s">
        <v>306</v>
      </c>
      <c r="B13" s="207" t="s">
        <v>307</v>
      </c>
      <c r="C13" s="209">
        <v>557237.92</v>
      </c>
      <c r="D13" s="207" t="s">
        <v>308</v>
      </c>
      <c r="E13" s="207" t="s">
        <v>309</v>
      </c>
      <c r="F13" s="209">
        <v>0</v>
      </c>
      <c r="G13" s="207" t="s">
        <v>310</v>
      </c>
      <c r="H13" s="207" t="s">
        <v>311</v>
      </c>
      <c r="I13" s="209">
        <v>0</v>
      </c>
    </row>
    <row r="14" ht="19.5" customHeight="1" spans="1:9">
      <c r="A14" s="207" t="s">
        <v>312</v>
      </c>
      <c r="B14" s="207" t="s">
        <v>313</v>
      </c>
      <c r="C14" s="209">
        <v>0</v>
      </c>
      <c r="D14" s="207" t="s">
        <v>314</v>
      </c>
      <c r="E14" s="207" t="s">
        <v>315</v>
      </c>
      <c r="F14" s="209">
        <v>14422</v>
      </c>
      <c r="G14" s="207" t="s">
        <v>316</v>
      </c>
      <c r="H14" s="207" t="s">
        <v>317</v>
      </c>
      <c r="I14" s="209">
        <v>0</v>
      </c>
    </row>
    <row r="15" ht="19.5" customHeight="1" spans="1:9">
      <c r="A15" s="207" t="s">
        <v>318</v>
      </c>
      <c r="B15" s="207" t="s">
        <v>319</v>
      </c>
      <c r="C15" s="209">
        <v>370731.32</v>
      </c>
      <c r="D15" s="207" t="s">
        <v>320</v>
      </c>
      <c r="E15" s="207" t="s">
        <v>321</v>
      </c>
      <c r="F15" s="209">
        <v>0</v>
      </c>
      <c r="G15" s="207" t="s">
        <v>322</v>
      </c>
      <c r="H15" s="207" t="s">
        <v>323</v>
      </c>
      <c r="I15" s="209">
        <v>0</v>
      </c>
    </row>
    <row r="16" ht="19.5" customHeight="1" spans="1:9">
      <c r="A16" s="207" t="s">
        <v>324</v>
      </c>
      <c r="B16" s="207" t="s">
        <v>325</v>
      </c>
      <c r="C16" s="209">
        <v>126304.14</v>
      </c>
      <c r="D16" s="207" t="s">
        <v>326</v>
      </c>
      <c r="E16" s="207" t="s">
        <v>327</v>
      </c>
      <c r="F16" s="209">
        <v>0</v>
      </c>
      <c r="G16" s="207" t="s">
        <v>328</v>
      </c>
      <c r="H16" s="207" t="s">
        <v>329</v>
      </c>
      <c r="I16" s="209">
        <v>0</v>
      </c>
    </row>
    <row r="17" ht="19.5" customHeight="1" spans="1:9">
      <c r="A17" s="207" t="s">
        <v>330</v>
      </c>
      <c r="B17" s="207" t="s">
        <v>331</v>
      </c>
      <c r="C17" s="209">
        <v>40517.62</v>
      </c>
      <c r="D17" s="207" t="s">
        <v>332</v>
      </c>
      <c r="E17" s="207" t="s">
        <v>333</v>
      </c>
      <c r="F17" s="209">
        <v>29454</v>
      </c>
      <c r="G17" s="207" t="s">
        <v>334</v>
      </c>
      <c r="H17" s="207" t="s">
        <v>335</v>
      </c>
      <c r="I17" s="209">
        <v>0</v>
      </c>
    </row>
    <row r="18" ht="19.5" customHeight="1" spans="1:9">
      <c r="A18" s="207" t="s">
        <v>336</v>
      </c>
      <c r="B18" s="207" t="s">
        <v>337</v>
      </c>
      <c r="C18" s="209">
        <v>373061</v>
      </c>
      <c r="D18" s="207" t="s">
        <v>338</v>
      </c>
      <c r="E18" s="207" t="s">
        <v>339</v>
      </c>
      <c r="F18" s="209">
        <v>0</v>
      </c>
      <c r="G18" s="207" t="s">
        <v>340</v>
      </c>
      <c r="H18" s="207" t="s">
        <v>341</v>
      </c>
      <c r="I18" s="209">
        <v>0</v>
      </c>
    </row>
    <row r="19" ht="19.5" customHeight="1" spans="1:9">
      <c r="A19" s="207" t="s">
        <v>342</v>
      </c>
      <c r="B19" s="207" t="s">
        <v>343</v>
      </c>
      <c r="C19" s="209">
        <v>0</v>
      </c>
      <c r="D19" s="207" t="s">
        <v>344</v>
      </c>
      <c r="E19" s="207" t="s">
        <v>345</v>
      </c>
      <c r="F19" s="209">
        <v>11494</v>
      </c>
      <c r="G19" s="207" t="s">
        <v>346</v>
      </c>
      <c r="H19" s="207" t="s">
        <v>347</v>
      </c>
      <c r="I19" s="209">
        <v>0</v>
      </c>
    </row>
    <row r="20" ht="19.5" customHeight="1" spans="1:9">
      <c r="A20" s="207" t="s">
        <v>348</v>
      </c>
      <c r="B20" s="207" t="s">
        <v>349</v>
      </c>
      <c r="C20" s="209">
        <v>433351.2</v>
      </c>
      <c r="D20" s="207" t="s">
        <v>350</v>
      </c>
      <c r="E20" s="207" t="s">
        <v>351</v>
      </c>
      <c r="F20" s="209">
        <v>0</v>
      </c>
      <c r="G20" s="207" t="s">
        <v>352</v>
      </c>
      <c r="H20" s="207" t="s">
        <v>353</v>
      </c>
      <c r="I20" s="209">
        <v>0</v>
      </c>
    </row>
    <row r="21" ht="19.5" customHeight="1" spans="1:9">
      <c r="A21" s="207" t="s">
        <v>354</v>
      </c>
      <c r="B21" s="207" t="s">
        <v>355</v>
      </c>
      <c r="C21" s="209">
        <v>0</v>
      </c>
      <c r="D21" s="207" t="s">
        <v>356</v>
      </c>
      <c r="E21" s="207" t="s">
        <v>357</v>
      </c>
      <c r="F21" s="209">
        <v>0</v>
      </c>
      <c r="G21" s="207" t="s">
        <v>358</v>
      </c>
      <c r="H21" s="207" t="s">
        <v>359</v>
      </c>
      <c r="I21" s="209">
        <v>0</v>
      </c>
    </row>
    <row r="22" ht="19.5" customHeight="1" spans="1:9">
      <c r="A22" s="207" t="s">
        <v>360</v>
      </c>
      <c r="B22" s="207" t="s">
        <v>361</v>
      </c>
      <c r="C22" s="209">
        <v>0</v>
      </c>
      <c r="D22" s="207" t="s">
        <v>362</v>
      </c>
      <c r="E22" s="207" t="s">
        <v>363</v>
      </c>
      <c r="F22" s="209">
        <v>0</v>
      </c>
      <c r="G22" s="207" t="s">
        <v>364</v>
      </c>
      <c r="H22" s="207" t="s">
        <v>365</v>
      </c>
      <c r="I22" s="209">
        <v>0</v>
      </c>
    </row>
    <row r="23" ht="19.5" customHeight="1" spans="1:9">
      <c r="A23" s="207" t="s">
        <v>366</v>
      </c>
      <c r="B23" s="207" t="s">
        <v>367</v>
      </c>
      <c r="C23" s="209">
        <v>0</v>
      </c>
      <c r="D23" s="207" t="s">
        <v>368</v>
      </c>
      <c r="E23" s="207" t="s">
        <v>369</v>
      </c>
      <c r="F23" s="209">
        <v>6500</v>
      </c>
      <c r="G23" s="207" t="s">
        <v>370</v>
      </c>
      <c r="H23" s="207" t="s">
        <v>371</v>
      </c>
      <c r="I23" s="209">
        <v>0</v>
      </c>
    </row>
    <row r="24" ht="19.5" customHeight="1" spans="1:9">
      <c r="A24" s="207" t="s">
        <v>372</v>
      </c>
      <c r="B24" s="207" t="s">
        <v>373</v>
      </c>
      <c r="C24" s="209">
        <v>0</v>
      </c>
      <c r="D24" s="207" t="s">
        <v>374</v>
      </c>
      <c r="E24" s="207" t="s">
        <v>375</v>
      </c>
      <c r="F24" s="209">
        <v>0</v>
      </c>
      <c r="G24" s="207" t="s">
        <v>376</v>
      </c>
      <c r="H24" s="207" t="s">
        <v>377</v>
      </c>
      <c r="I24" s="209">
        <v>0</v>
      </c>
    </row>
    <row r="25" ht="19.5" customHeight="1" spans="1:9">
      <c r="A25" s="207" t="s">
        <v>378</v>
      </c>
      <c r="B25" s="207" t="s">
        <v>379</v>
      </c>
      <c r="C25" s="209">
        <v>0</v>
      </c>
      <c r="D25" s="207" t="s">
        <v>380</v>
      </c>
      <c r="E25" s="207" t="s">
        <v>381</v>
      </c>
      <c r="F25" s="209">
        <v>0</v>
      </c>
      <c r="G25" s="207" t="s">
        <v>382</v>
      </c>
      <c r="H25" s="207" t="s">
        <v>383</v>
      </c>
      <c r="I25" s="209">
        <v>0</v>
      </c>
    </row>
    <row r="26" ht="19.5" customHeight="1" spans="1:9">
      <c r="A26" s="207" t="s">
        <v>384</v>
      </c>
      <c r="B26" s="207" t="s">
        <v>385</v>
      </c>
      <c r="C26" s="209">
        <v>0</v>
      </c>
      <c r="D26" s="207" t="s">
        <v>386</v>
      </c>
      <c r="E26" s="207" t="s">
        <v>387</v>
      </c>
      <c r="F26" s="209">
        <v>0</v>
      </c>
      <c r="G26" s="207" t="s">
        <v>388</v>
      </c>
      <c r="H26" s="207" t="s">
        <v>389</v>
      </c>
      <c r="I26" s="209">
        <v>0</v>
      </c>
    </row>
    <row r="27" ht="19.5" customHeight="1" spans="1:9">
      <c r="A27" s="207" t="s">
        <v>390</v>
      </c>
      <c r="B27" s="207" t="s">
        <v>391</v>
      </c>
      <c r="C27" s="209">
        <v>0</v>
      </c>
      <c r="D27" s="207" t="s">
        <v>392</v>
      </c>
      <c r="E27" s="207" t="s">
        <v>393</v>
      </c>
      <c r="F27" s="209">
        <v>0</v>
      </c>
      <c r="G27" s="207" t="s">
        <v>394</v>
      </c>
      <c r="H27" s="207" t="s">
        <v>395</v>
      </c>
      <c r="I27" s="209">
        <v>0</v>
      </c>
    </row>
    <row r="28" ht="19.5" customHeight="1" spans="1:9">
      <c r="A28" s="207" t="s">
        <v>396</v>
      </c>
      <c r="B28" s="207" t="s">
        <v>397</v>
      </c>
      <c r="C28" s="209">
        <v>0</v>
      </c>
      <c r="D28" s="207" t="s">
        <v>398</v>
      </c>
      <c r="E28" s="207" t="s">
        <v>399</v>
      </c>
      <c r="F28" s="209">
        <v>0</v>
      </c>
      <c r="G28" s="207" t="s">
        <v>400</v>
      </c>
      <c r="H28" s="207" t="s">
        <v>401</v>
      </c>
      <c r="I28" s="209">
        <v>0</v>
      </c>
    </row>
    <row r="29" ht="19.5" customHeight="1" spans="1:9">
      <c r="A29" s="207" t="s">
        <v>402</v>
      </c>
      <c r="B29" s="207" t="s">
        <v>403</v>
      </c>
      <c r="C29" s="209">
        <v>0</v>
      </c>
      <c r="D29" s="207" t="s">
        <v>404</v>
      </c>
      <c r="E29" s="207" t="s">
        <v>405</v>
      </c>
      <c r="F29" s="209">
        <v>0</v>
      </c>
      <c r="G29" s="207" t="s">
        <v>406</v>
      </c>
      <c r="H29" s="207" t="s">
        <v>407</v>
      </c>
      <c r="I29" s="209">
        <v>0</v>
      </c>
    </row>
    <row r="30" ht="19.5" customHeight="1" spans="1:9">
      <c r="A30" s="207" t="s">
        <v>408</v>
      </c>
      <c r="B30" s="207" t="s">
        <v>409</v>
      </c>
      <c r="C30" s="209">
        <v>0</v>
      </c>
      <c r="D30" s="207" t="s">
        <v>410</v>
      </c>
      <c r="E30" s="207" t="s">
        <v>411</v>
      </c>
      <c r="F30" s="209">
        <v>0</v>
      </c>
      <c r="G30" s="207" t="s">
        <v>412</v>
      </c>
      <c r="H30" s="207" t="s">
        <v>212</v>
      </c>
      <c r="I30" s="209">
        <v>0</v>
      </c>
    </row>
    <row r="31" ht="19.5" customHeight="1" spans="1:9">
      <c r="A31" s="207" t="s">
        <v>413</v>
      </c>
      <c r="B31" s="207" t="s">
        <v>414</v>
      </c>
      <c r="C31" s="209">
        <v>0</v>
      </c>
      <c r="D31" s="207" t="s">
        <v>415</v>
      </c>
      <c r="E31" s="207" t="s">
        <v>416</v>
      </c>
      <c r="F31" s="209">
        <v>46611.67</v>
      </c>
      <c r="G31" s="207" t="s">
        <v>417</v>
      </c>
      <c r="H31" s="207" t="s">
        <v>418</v>
      </c>
      <c r="I31" s="209">
        <v>0</v>
      </c>
    </row>
    <row r="32" ht="19.5" customHeight="1" spans="1:9">
      <c r="A32" s="207" t="s">
        <v>419</v>
      </c>
      <c r="B32" s="207" t="s">
        <v>420</v>
      </c>
      <c r="C32" s="209">
        <v>0</v>
      </c>
      <c r="D32" s="207" t="s">
        <v>421</v>
      </c>
      <c r="E32" s="207" t="s">
        <v>422</v>
      </c>
      <c r="F32" s="209">
        <v>164850</v>
      </c>
      <c r="G32" s="207" t="s">
        <v>423</v>
      </c>
      <c r="H32" s="207" t="s">
        <v>424</v>
      </c>
      <c r="I32" s="209">
        <v>0</v>
      </c>
    </row>
    <row r="33" ht="19.5" customHeight="1" spans="1:9">
      <c r="A33" s="207" t="s">
        <v>425</v>
      </c>
      <c r="B33" s="207" t="s">
        <v>426</v>
      </c>
      <c r="C33" s="209">
        <v>0</v>
      </c>
      <c r="D33" s="207" t="s">
        <v>427</v>
      </c>
      <c r="E33" s="207" t="s">
        <v>428</v>
      </c>
      <c r="F33" s="209">
        <v>0</v>
      </c>
      <c r="G33" s="207" t="s">
        <v>429</v>
      </c>
      <c r="H33" s="207" t="s">
        <v>430</v>
      </c>
      <c r="I33" s="209">
        <v>0</v>
      </c>
    </row>
    <row r="34" ht="19.5" customHeight="1" spans="1:9">
      <c r="A34" s="207"/>
      <c r="B34" s="207"/>
      <c r="C34" s="222"/>
      <c r="D34" s="207" t="s">
        <v>431</v>
      </c>
      <c r="E34" s="207" t="s">
        <v>432</v>
      </c>
      <c r="F34" s="209">
        <v>12990.16</v>
      </c>
      <c r="G34" s="207" t="s">
        <v>433</v>
      </c>
      <c r="H34" s="207" t="s">
        <v>434</v>
      </c>
      <c r="I34" s="209">
        <v>0</v>
      </c>
    </row>
    <row r="35" ht="19.5" customHeight="1" spans="1:9">
      <c r="A35" s="207"/>
      <c r="B35" s="207"/>
      <c r="C35" s="222"/>
      <c r="D35" s="207" t="s">
        <v>435</v>
      </c>
      <c r="E35" s="207" t="s">
        <v>436</v>
      </c>
      <c r="F35" s="209">
        <v>0</v>
      </c>
      <c r="G35" s="207" t="s">
        <v>437</v>
      </c>
      <c r="H35" s="207" t="s">
        <v>438</v>
      </c>
      <c r="I35" s="209">
        <v>0</v>
      </c>
    </row>
    <row r="36" ht="19.5" customHeight="1" spans="1:9">
      <c r="A36" s="207"/>
      <c r="B36" s="207"/>
      <c r="C36" s="222"/>
      <c r="D36" s="207" t="s">
        <v>439</v>
      </c>
      <c r="E36" s="207" t="s">
        <v>440</v>
      </c>
      <c r="F36" s="209">
        <v>0</v>
      </c>
      <c r="G36" s="207"/>
      <c r="H36" s="207"/>
      <c r="I36" s="222"/>
    </row>
    <row r="37" ht="19.5" customHeight="1" spans="1:9">
      <c r="A37" s="207"/>
      <c r="B37" s="207"/>
      <c r="C37" s="222"/>
      <c r="D37" s="207" t="s">
        <v>441</v>
      </c>
      <c r="E37" s="207" t="s">
        <v>442</v>
      </c>
      <c r="F37" s="209">
        <v>0</v>
      </c>
      <c r="G37" s="207"/>
      <c r="H37" s="207"/>
      <c r="I37" s="222"/>
    </row>
    <row r="38" ht="19.5" customHeight="1" spans="1:9">
      <c r="A38" s="207"/>
      <c r="B38" s="207"/>
      <c r="C38" s="222"/>
      <c r="D38" s="207" t="s">
        <v>443</v>
      </c>
      <c r="E38" s="207" t="s">
        <v>444</v>
      </c>
      <c r="F38" s="209">
        <v>0</v>
      </c>
      <c r="G38" s="207"/>
      <c r="H38" s="207"/>
      <c r="I38" s="222"/>
    </row>
    <row r="39" ht="19.5" customHeight="1" spans="1:9">
      <c r="A39" s="207"/>
      <c r="B39" s="207"/>
      <c r="C39" s="222"/>
      <c r="D39" s="207" t="s">
        <v>445</v>
      </c>
      <c r="E39" s="207" t="s">
        <v>446</v>
      </c>
      <c r="F39" s="209">
        <v>0</v>
      </c>
      <c r="G39" s="207"/>
      <c r="H39" s="207"/>
      <c r="I39" s="222"/>
    </row>
    <row r="40" ht="19.5" customHeight="1" spans="1:9">
      <c r="A40" s="206" t="s">
        <v>447</v>
      </c>
      <c r="B40" s="206"/>
      <c r="C40" s="209">
        <v>5269683.2</v>
      </c>
      <c r="D40" s="206" t="s">
        <v>448</v>
      </c>
      <c r="E40" s="206"/>
      <c r="F40" s="206"/>
      <c r="G40" s="206"/>
      <c r="H40" s="206"/>
      <c r="I40" s="209">
        <v>341496.42</v>
      </c>
    </row>
    <row r="41" ht="19.5" customHeight="1" spans="1:9">
      <c r="A41" s="218" t="s">
        <v>449</v>
      </c>
      <c r="B41" s="218"/>
      <c r="C41" s="218"/>
      <c r="D41" s="218"/>
      <c r="E41" s="218"/>
      <c r="F41" s="218"/>
      <c r="G41" s="218"/>
      <c r="H41" s="218"/>
      <c r="I41" s="2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20" t="s">
        <v>450</v>
      </c>
    </row>
    <row r="2" spans="12:12">
      <c r="L2" s="221" t="s">
        <v>451</v>
      </c>
    </row>
    <row r="3" spans="1:12">
      <c r="A3" s="221" t="s">
        <v>2</v>
      </c>
      <c r="L3" s="221" t="s">
        <v>3</v>
      </c>
    </row>
    <row r="4" ht="15" customHeight="1" spans="1:12">
      <c r="A4" s="206" t="s">
        <v>452</v>
      </c>
      <c r="B4" s="206"/>
      <c r="C4" s="206"/>
      <c r="D4" s="206"/>
      <c r="E4" s="206"/>
      <c r="F4" s="206"/>
      <c r="G4" s="206"/>
      <c r="H4" s="206"/>
      <c r="I4" s="206"/>
      <c r="J4" s="206"/>
      <c r="K4" s="206"/>
      <c r="L4" s="206"/>
    </row>
    <row r="5" ht="15" customHeight="1" spans="1:12">
      <c r="A5" s="206" t="s">
        <v>269</v>
      </c>
      <c r="B5" s="206" t="s">
        <v>123</v>
      </c>
      <c r="C5" s="206" t="s">
        <v>8</v>
      </c>
      <c r="D5" s="206" t="s">
        <v>269</v>
      </c>
      <c r="E5" s="206" t="s">
        <v>123</v>
      </c>
      <c r="F5" s="206" t="s">
        <v>8</v>
      </c>
      <c r="G5" s="206" t="s">
        <v>269</v>
      </c>
      <c r="H5" s="206" t="s">
        <v>123</v>
      </c>
      <c r="I5" s="206" t="s">
        <v>8</v>
      </c>
      <c r="J5" s="206" t="s">
        <v>269</v>
      </c>
      <c r="K5" s="206" t="s">
        <v>123</v>
      </c>
      <c r="L5" s="206" t="s">
        <v>8</v>
      </c>
    </row>
    <row r="6" ht="15" customHeight="1" spans="1:12">
      <c r="A6" s="207" t="s">
        <v>270</v>
      </c>
      <c r="B6" s="207" t="s">
        <v>271</v>
      </c>
      <c r="C6" s="209">
        <v>0</v>
      </c>
      <c r="D6" s="207" t="s">
        <v>272</v>
      </c>
      <c r="E6" s="207" t="s">
        <v>273</v>
      </c>
      <c r="F6" s="209">
        <v>78480</v>
      </c>
      <c r="G6" s="207" t="s">
        <v>453</v>
      </c>
      <c r="H6" s="207" t="s">
        <v>454</v>
      </c>
      <c r="I6" s="209">
        <v>0</v>
      </c>
      <c r="J6" s="207" t="s">
        <v>455</v>
      </c>
      <c r="K6" s="207" t="s">
        <v>456</v>
      </c>
      <c r="L6" s="209">
        <v>0</v>
      </c>
    </row>
    <row r="7" ht="15" customHeight="1" spans="1:12">
      <c r="A7" s="207" t="s">
        <v>276</v>
      </c>
      <c r="B7" s="207" t="s">
        <v>277</v>
      </c>
      <c r="C7" s="209">
        <v>0</v>
      </c>
      <c r="D7" s="207" t="s">
        <v>278</v>
      </c>
      <c r="E7" s="207" t="s">
        <v>279</v>
      </c>
      <c r="F7" s="209">
        <v>0</v>
      </c>
      <c r="G7" s="207" t="s">
        <v>457</v>
      </c>
      <c r="H7" s="207" t="s">
        <v>281</v>
      </c>
      <c r="I7" s="209">
        <v>0</v>
      </c>
      <c r="J7" s="207" t="s">
        <v>458</v>
      </c>
      <c r="K7" s="207" t="s">
        <v>383</v>
      </c>
      <c r="L7" s="209">
        <v>0</v>
      </c>
    </row>
    <row r="8" ht="15" customHeight="1" spans="1:12">
      <c r="A8" s="207" t="s">
        <v>282</v>
      </c>
      <c r="B8" s="207" t="s">
        <v>283</v>
      </c>
      <c r="C8" s="209">
        <v>0</v>
      </c>
      <c r="D8" s="207" t="s">
        <v>284</v>
      </c>
      <c r="E8" s="207" t="s">
        <v>285</v>
      </c>
      <c r="F8" s="209">
        <v>0</v>
      </c>
      <c r="G8" s="207" t="s">
        <v>459</v>
      </c>
      <c r="H8" s="207" t="s">
        <v>287</v>
      </c>
      <c r="I8" s="209">
        <v>0</v>
      </c>
      <c r="J8" s="207" t="s">
        <v>460</v>
      </c>
      <c r="K8" s="207" t="s">
        <v>407</v>
      </c>
      <c r="L8" s="209">
        <v>0</v>
      </c>
    </row>
    <row r="9" ht="15" customHeight="1" spans="1:12">
      <c r="A9" s="207" t="s">
        <v>288</v>
      </c>
      <c r="B9" s="207" t="s">
        <v>289</v>
      </c>
      <c r="C9" s="209">
        <v>0</v>
      </c>
      <c r="D9" s="207" t="s">
        <v>290</v>
      </c>
      <c r="E9" s="207" t="s">
        <v>291</v>
      </c>
      <c r="F9" s="209">
        <v>0</v>
      </c>
      <c r="G9" s="207" t="s">
        <v>461</v>
      </c>
      <c r="H9" s="207" t="s">
        <v>293</v>
      </c>
      <c r="I9" s="209">
        <v>0</v>
      </c>
      <c r="J9" s="207" t="s">
        <v>376</v>
      </c>
      <c r="K9" s="207" t="s">
        <v>377</v>
      </c>
      <c r="L9" s="209">
        <v>0</v>
      </c>
    </row>
    <row r="10" ht="15" customHeight="1" spans="1:12">
      <c r="A10" s="207" t="s">
        <v>294</v>
      </c>
      <c r="B10" s="207" t="s">
        <v>295</v>
      </c>
      <c r="C10" s="209">
        <v>0</v>
      </c>
      <c r="D10" s="207" t="s">
        <v>296</v>
      </c>
      <c r="E10" s="207" t="s">
        <v>297</v>
      </c>
      <c r="F10" s="209">
        <v>0</v>
      </c>
      <c r="G10" s="207" t="s">
        <v>462</v>
      </c>
      <c r="H10" s="207" t="s">
        <v>299</v>
      </c>
      <c r="I10" s="209">
        <v>0</v>
      </c>
      <c r="J10" s="207" t="s">
        <v>382</v>
      </c>
      <c r="K10" s="207" t="s">
        <v>383</v>
      </c>
      <c r="L10" s="209">
        <v>0</v>
      </c>
    </row>
    <row r="11" ht="15" customHeight="1" spans="1:12">
      <c r="A11" s="207" t="s">
        <v>300</v>
      </c>
      <c r="B11" s="207" t="s">
        <v>301</v>
      </c>
      <c r="C11" s="209">
        <v>0</v>
      </c>
      <c r="D11" s="207" t="s">
        <v>302</v>
      </c>
      <c r="E11" s="207" t="s">
        <v>303</v>
      </c>
      <c r="F11" s="209">
        <v>0</v>
      </c>
      <c r="G11" s="207" t="s">
        <v>463</v>
      </c>
      <c r="H11" s="207" t="s">
        <v>305</v>
      </c>
      <c r="I11" s="209">
        <v>0</v>
      </c>
      <c r="J11" s="207" t="s">
        <v>388</v>
      </c>
      <c r="K11" s="207" t="s">
        <v>389</v>
      </c>
      <c r="L11" s="209">
        <v>0</v>
      </c>
    </row>
    <row r="12" ht="15" customHeight="1" spans="1:12">
      <c r="A12" s="207" t="s">
        <v>306</v>
      </c>
      <c r="B12" s="207" t="s">
        <v>307</v>
      </c>
      <c r="C12" s="209">
        <v>0</v>
      </c>
      <c r="D12" s="207" t="s">
        <v>308</v>
      </c>
      <c r="E12" s="207" t="s">
        <v>309</v>
      </c>
      <c r="F12" s="209">
        <v>0</v>
      </c>
      <c r="G12" s="207" t="s">
        <v>464</v>
      </c>
      <c r="H12" s="207" t="s">
        <v>311</v>
      </c>
      <c r="I12" s="209">
        <v>0</v>
      </c>
      <c r="J12" s="207" t="s">
        <v>394</v>
      </c>
      <c r="K12" s="207" t="s">
        <v>395</v>
      </c>
      <c r="L12" s="209">
        <v>0</v>
      </c>
    </row>
    <row r="13" ht="15" customHeight="1" spans="1:12">
      <c r="A13" s="207" t="s">
        <v>312</v>
      </c>
      <c r="B13" s="207" t="s">
        <v>313</v>
      </c>
      <c r="C13" s="209">
        <v>0</v>
      </c>
      <c r="D13" s="207" t="s">
        <v>314</v>
      </c>
      <c r="E13" s="207" t="s">
        <v>315</v>
      </c>
      <c r="F13" s="209">
        <v>0</v>
      </c>
      <c r="G13" s="207" t="s">
        <v>465</v>
      </c>
      <c r="H13" s="207" t="s">
        <v>317</v>
      </c>
      <c r="I13" s="209">
        <v>0</v>
      </c>
      <c r="J13" s="207" t="s">
        <v>400</v>
      </c>
      <c r="K13" s="207" t="s">
        <v>401</v>
      </c>
      <c r="L13" s="209">
        <v>0</v>
      </c>
    </row>
    <row r="14" ht="15" customHeight="1" spans="1:12">
      <c r="A14" s="207" t="s">
        <v>318</v>
      </c>
      <c r="B14" s="207" t="s">
        <v>319</v>
      </c>
      <c r="C14" s="209">
        <v>0</v>
      </c>
      <c r="D14" s="207" t="s">
        <v>320</v>
      </c>
      <c r="E14" s="207" t="s">
        <v>321</v>
      </c>
      <c r="F14" s="209">
        <v>0</v>
      </c>
      <c r="G14" s="207" t="s">
        <v>466</v>
      </c>
      <c r="H14" s="207" t="s">
        <v>347</v>
      </c>
      <c r="I14" s="209">
        <v>0</v>
      </c>
      <c r="J14" s="207" t="s">
        <v>406</v>
      </c>
      <c r="K14" s="207" t="s">
        <v>407</v>
      </c>
      <c r="L14" s="209">
        <v>0</v>
      </c>
    </row>
    <row r="15" ht="15" customHeight="1" spans="1:12">
      <c r="A15" s="207" t="s">
        <v>324</v>
      </c>
      <c r="B15" s="207" t="s">
        <v>325</v>
      </c>
      <c r="C15" s="209">
        <v>0</v>
      </c>
      <c r="D15" s="207" t="s">
        <v>326</v>
      </c>
      <c r="E15" s="207" t="s">
        <v>327</v>
      </c>
      <c r="F15" s="209">
        <v>0</v>
      </c>
      <c r="G15" s="207" t="s">
        <v>467</v>
      </c>
      <c r="H15" s="207" t="s">
        <v>353</v>
      </c>
      <c r="I15" s="209">
        <v>0</v>
      </c>
      <c r="J15" s="207" t="s">
        <v>468</v>
      </c>
      <c r="K15" s="207" t="s">
        <v>469</v>
      </c>
      <c r="L15" s="209">
        <v>0</v>
      </c>
    </row>
    <row r="16" ht="15" customHeight="1" spans="1:12">
      <c r="A16" s="207" t="s">
        <v>330</v>
      </c>
      <c r="B16" s="207" t="s">
        <v>331</v>
      </c>
      <c r="C16" s="209">
        <v>0</v>
      </c>
      <c r="D16" s="207" t="s">
        <v>332</v>
      </c>
      <c r="E16" s="207" t="s">
        <v>333</v>
      </c>
      <c r="F16" s="209">
        <v>0</v>
      </c>
      <c r="G16" s="207" t="s">
        <v>470</v>
      </c>
      <c r="H16" s="207" t="s">
        <v>359</v>
      </c>
      <c r="I16" s="209">
        <v>0</v>
      </c>
      <c r="J16" s="207" t="s">
        <v>471</v>
      </c>
      <c r="K16" s="207" t="s">
        <v>472</v>
      </c>
      <c r="L16" s="209">
        <v>0</v>
      </c>
    </row>
    <row r="17" ht="15" customHeight="1" spans="1:12">
      <c r="A17" s="207" t="s">
        <v>336</v>
      </c>
      <c r="B17" s="207" t="s">
        <v>337</v>
      </c>
      <c r="C17" s="209">
        <v>0</v>
      </c>
      <c r="D17" s="207" t="s">
        <v>338</v>
      </c>
      <c r="E17" s="207" t="s">
        <v>339</v>
      </c>
      <c r="F17" s="209">
        <v>0</v>
      </c>
      <c r="G17" s="207" t="s">
        <v>473</v>
      </c>
      <c r="H17" s="207" t="s">
        <v>365</v>
      </c>
      <c r="I17" s="209">
        <v>0</v>
      </c>
      <c r="J17" s="207" t="s">
        <v>474</v>
      </c>
      <c r="K17" s="207" t="s">
        <v>475</v>
      </c>
      <c r="L17" s="209">
        <v>0</v>
      </c>
    </row>
    <row r="18" ht="15" customHeight="1" spans="1:12">
      <c r="A18" s="207" t="s">
        <v>342</v>
      </c>
      <c r="B18" s="207" t="s">
        <v>343</v>
      </c>
      <c r="C18" s="209">
        <v>0</v>
      </c>
      <c r="D18" s="207" t="s">
        <v>344</v>
      </c>
      <c r="E18" s="207" t="s">
        <v>345</v>
      </c>
      <c r="F18" s="209">
        <v>0</v>
      </c>
      <c r="G18" s="207" t="s">
        <v>476</v>
      </c>
      <c r="H18" s="207" t="s">
        <v>477</v>
      </c>
      <c r="I18" s="209">
        <v>0</v>
      </c>
      <c r="J18" s="207" t="s">
        <v>478</v>
      </c>
      <c r="K18" s="207" t="s">
        <v>479</v>
      </c>
      <c r="L18" s="209">
        <v>0</v>
      </c>
    </row>
    <row r="19" ht="15" customHeight="1" spans="1:12">
      <c r="A19" s="207" t="s">
        <v>348</v>
      </c>
      <c r="B19" s="207" t="s">
        <v>349</v>
      </c>
      <c r="C19" s="209">
        <v>0</v>
      </c>
      <c r="D19" s="207" t="s">
        <v>350</v>
      </c>
      <c r="E19" s="207" t="s">
        <v>351</v>
      </c>
      <c r="F19" s="209">
        <v>0</v>
      </c>
      <c r="G19" s="207" t="s">
        <v>274</v>
      </c>
      <c r="H19" s="207" t="s">
        <v>275</v>
      </c>
      <c r="I19" s="209">
        <v>3911600</v>
      </c>
      <c r="J19" s="207" t="s">
        <v>412</v>
      </c>
      <c r="K19" s="207" t="s">
        <v>212</v>
      </c>
      <c r="L19" s="209">
        <v>0</v>
      </c>
    </row>
    <row r="20" ht="15" customHeight="1" spans="1:12">
      <c r="A20" s="207" t="s">
        <v>354</v>
      </c>
      <c r="B20" s="207" t="s">
        <v>355</v>
      </c>
      <c r="C20" s="209">
        <v>124863490.72</v>
      </c>
      <c r="D20" s="207" t="s">
        <v>356</v>
      </c>
      <c r="E20" s="207" t="s">
        <v>357</v>
      </c>
      <c r="F20" s="209">
        <v>0</v>
      </c>
      <c r="G20" s="207" t="s">
        <v>280</v>
      </c>
      <c r="H20" s="207" t="s">
        <v>281</v>
      </c>
      <c r="I20" s="209">
        <v>0</v>
      </c>
      <c r="J20" s="207" t="s">
        <v>417</v>
      </c>
      <c r="K20" s="207" t="s">
        <v>418</v>
      </c>
      <c r="L20" s="209">
        <v>0</v>
      </c>
    </row>
    <row r="21" ht="15" customHeight="1" spans="1:12">
      <c r="A21" s="207" t="s">
        <v>360</v>
      </c>
      <c r="B21" s="207" t="s">
        <v>361</v>
      </c>
      <c r="C21" s="209">
        <v>0</v>
      </c>
      <c r="D21" s="207" t="s">
        <v>362</v>
      </c>
      <c r="E21" s="207" t="s">
        <v>363</v>
      </c>
      <c r="F21" s="209">
        <v>4000</v>
      </c>
      <c r="G21" s="207" t="s">
        <v>286</v>
      </c>
      <c r="H21" s="207" t="s">
        <v>287</v>
      </c>
      <c r="I21" s="209">
        <v>0</v>
      </c>
      <c r="J21" s="207" t="s">
        <v>423</v>
      </c>
      <c r="K21" s="207" t="s">
        <v>424</v>
      </c>
      <c r="L21" s="209">
        <v>0</v>
      </c>
    </row>
    <row r="22" ht="15" customHeight="1" spans="1:12">
      <c r="A22" s="207" t="s">
        <v>366</v>
      </c>
      <c r="B22" s="207" t="s">
        <v>367</v>
      </c>
      <c r="C22" s="209">
        <v>0</v>
      </c>
      <c r="D22" s="207" t="s">
        <v>368</v>
      </c>
      <c r="E22" s="207" t="s">
        <v>369</v>
      </c>
      <c r="F22" s="209">
        <v>0</v>
      </c>
      <c r="G22" s="207" t="s">
        <v>292</v>
      </c>
      <c r="H22" s="207" t="s">
        <v>293</v>
      </c>
      <c r="I22" s="209">
        <v>0</v>
      </c>
      <c r="J22" s="207" t="s">
        <v>429</v>
      </c>
      <c r="K22" s="207" t="s">
        <v>430</v>
      </c>
      <c r="L22" s="209">
        <v>0</v>
      </c>
    </row>
    <row r="23" ht="15" customHeight="1" spans="1:12">
      <c r="A23" s="207" t="s">
        <v>372</v>
      </c>
      <c r="B23" s="207" t="s">
        <v>373</v>
      </c>
      <c r="C23" s="209">
        <v>0</v>
      </c>
      <c r="D23" s="207" t="s">
        <v>374</v>
      </c>
      <c r="E23" s="207" t="s">
        <v>375</v>
      </c>
      <c r="F23" s="209">
        <v>0</v>
      </c>
      <c r="G23" s="207" t="s">
        <v>298</v>
      </c>
      <c r="H23" s="207" t="s">
        <v>299</v>
      </c>
      <c r="I23" s="209">
        <v>3911600</v>
      </c>
      <c r="J23" s="207" t="s">
        <v>433</v>
      </c>
      <c r="K23" s="207" t="s">
        <v>434</v>
      </c>
      <c r="L23" s="209">
        <v>0</v>
      </c>
    </row>
    <row r="24" ht="15" customHeight="1" spans="1:12">
      <c r="A24" s="207" t="s">
        <v>378</v>
      </c>
      <c r="B24" s="207" t="s">
        <v>379</v>
      </c>
      <c r="C24" s="209">
        <v>0</v>
      </c>
      <c r="D24" s="207" t="s">
        <v>380</v>
      </c>
      <c r="E24" s="207" t="s">
        <v>381</v>
      </c>
      <c r="F24" s="209">
        <v>0</v>
      </c>
      <c r="G24" s="207" t="s">
        <v>304</v>
      </c>
      <c r="H24" s="207" t="s">
        <v>305</v>
      </c>
      <c r="I24" s="209">
        <v>0</v>
      </c>
      <c r="J24" s="207" t="s">
        <v>437</v>
      </c>
      <c r="K24" s="207" t="s">
        <v>438</v>
      </c>
      <c r="L24" s="209">
        <v>0</v>
      </c>
    </row>
    <row r="25" ht="15" customHeight="1" spans="1:12">
      <c r="A25" s="207" t="s">
        <v>384</v>
      </c>
      <c r="B25" s="207" t="s">
        <v>385</v>
      </c>
      <c r="C25" s="209">
        <v>21376558.82</v>
      </c>
      <c r="D25" s="207" t="s">
        <v>386</v>
      </c>
      <c r="E25" s="207" t="s">
        <v>387</v>
      </c>
      <c r="F25" s="209">
        <v>0</v>
      </c>
      <c r="G25" s="207" t="s">
        <v>310</v>
      </c>
      <c r="H25" s="207" t="s">
        <v>311</v>
      </c>
      <c r="I25" s="209">
        <v>0</v>
      </c>
      <c r="J25" s="207"/>
      <c r="K25" s="207"/>
      <c r="L25" s="208"/>
    </row>
    <row r="26" ht="15" customHeight="1" spans="1:12">
      <c r="A26" s="207" t="s">
        <v>390</v>
      </c>
      <c r="B26" s="207" t="s">
        <v>391</v>
      </c>
      <c r="C26" s="209">
        <v>103405421.9</v>
      </c>
      <c r="D26" s="207" t="s">
        <v>392</v>
      </c>
      <c r="E26" s="207" t="s">
        <v>393</v>
      </c>
      <c r="F26" s="209">
        <v>0</v>
      </c>
      <c r="G26" s="207" t="s">
        <v>316</v>
      </c>
      <c r="H26" s="207" t="s">
        <v>317</v>
      </c>
      <c r="I26" s="209">
        <v>0</v>
      </c>
      <c r="J26" s="207"/>
      <c r="K26" s="207"/>
      <c r="L26" s="208"/>
    </row>
    <row r="27" ht="15" customHeight="1" spans="1:12">
      <c r="A27" s="207" t="s">
        <v>396</v>
      </c>
      <c r="B27" s="207" t="s">
        <v>397</v>
      </c>
      <c r="C27" s="209">
        <v>0</v>
      </c>
      <c r="D27" s="207" t="s">
        <v>398</v>
      </c>
      <c r="E27" s="207" t="s">
        <v>399</v>
      </c>
      <c r="F27" s="209">
        <v>0</v>
      </c>
      <c r="G27" s="207" t="s">
        <v>322</v>
      </c>
      <c r="H27" s="207" t="s">
        <v>323</v>
      </c>
      <c r="I27" s="209">
        <v>0</v>
      </c>
      <c r="J27" s="207"/>
      <c r="K27" s="207"/>
      <c r="L27" s="208"/>
    </row>
    <row r="28" ht="15" customHeight="1" spans="1:12">
      <c r="A28" s="207" t="s">
        <v>402</v>
      </c>
      <c r="B28" s="207" t="s">
        <v>403</v>
      </c>
      <c r="C28" s="209">
        <v>0</v>
      </c>
      <c r="D28" s="207" t="s">
        <v>404</v>
      </c>
      <c r="E28" s="207" t="s">
        <v>405</v>
      </c>
      <c r="F28" s="209">
        <v>0</v>
      </c>
      <c r="G28" s="207" t="s">
        <v>328</v>
      </c>
      <c r="H28" s="207" t="s">
        <v>329</v>
      </c>
      <c r="I28" s="209">
        <v>0</v>
      </c>
      <c r="J28" s="207"/>
      <c r="K28" s="207"/>
      <c r="L28" s="208"/>
    </row>
    <row r="29" ht="15" customHeight="1" spans="1:12">
      <c r="A29" s="207" t="s">
        <v>408</v>
      </c>
      <c r="B29" s="207" t="s">
        <v>409</v>
      </c>
      <c r="C29" s="209">
        <v>0</v>
      </c>
      <c r="D29" s="207" t="s">
        <v>410</v>
      </c>
      <c r="E29" s="207" t="s">
        <v>411</v>
      </c>
      <c r="F29" s="209">
        <v>0</v>
      </c>
      <c r="G29" s="207" t="s">
        <v>334</v>
      </c>
      <c r="H29" s="207" t="s">
        <v>335</v>
      </c>
      <c r="I29" s="209">
        <v>0</v>
      </c>
      <c r="J29" s="207"/>
      <c r="K29" s="207"/>
      <c r="L29" s="208"/>
    </row>
    <row r="30" ht="15" customHeight="1" spans="1:12">
      <c r="A30" s="207" t="s">
        <v>413</v>
      </c>
      <c r="B30" s="207" t="s">
        <v>414</v>
      </c>
      <c r="C30" s="209">
        <v>0</v>
      </c>
      <c r="D30" s="207" t="s">
        <v>415</v>
      </c>
      <c r="E30" s="207" t="s">
        <v>416</v>
      </c>
      <c r="F30" s="209">
        <v>0</v>
      </c>
      <c r="G30" s="207" t="s">
        <v>340</v>
      </c>
      <c r="H30" s="207" t="s">
        <v>341</v>
      </c>
      <c r="I30" s="209">
        <v>0</v>
      </c>
      <c r="J30" s="207"/>
      <c r="K30" s="207"/>
      <c r="L30" s="208"/>
    </row>
    <row r="31" ht="15" customHeight="1" spans="1:12">
      <c r="A31" s="207" t="s">
        <v>419</v>
      </c>
      <c r="B31" s="207" t="s">
        <v>420</v>
      </c>
      <c r="C31" s="209">
        <v>0</v>
      </c>
      <c r="D31" s="207" t="s">
        <v>421</v>
      </c>
      <c r="E31" s="207" t="s">
        <v>422</v>
      </c>
      <c r="F31" s="209">
        <v>0</v>
      </c>
      <c r="G31" s="207" t="s">
        <v>346</v>
      </c>
      <c r="H31" s="207" t="s">
        <v>347</v>
      </c>
      <c r="I31" s="209">
        <v>0</v>
      </c>
      <c r="J31" s="207"/>
      <c r="K31" s="207"/>
      <c r="L31" s="208"/>
    </row>
    <row r="32" ht="15" customHeight="1" spans="1:12">
      <c r="A32" s="207" t="s">
        <v>425</v>
      </c>
      <c r="B32" s="207" t="s">
        <v>480</v>
      </c>
      <c r="C32" s="209">
        <v>81510</v>
      </c>
      <c r="D32" s="207" t="s">
        <v>427</v>
      </c>
      <c r="E32" s="207" t="s">
        <v>428</v>
      </c>
      <c r="F32" s="209">
        <v>0</v>
      </c>
      <c r="G32" s="207" t="s">
        <v>352</v>
      </c>
      <c r="H32" s="207" t="s">
        <v>353</v>
      </c>
      <c r="I32" s="209">
        <v>0</v>
      </c>
      <c r="J32" s="207"/>
      <c r="K32" s="207"/>
      <c r="L32" s="208"/>
    </row>
    <row r="33" ht="15" customHeight="1" spans="1:12">
      <c r="A33" s="207"/>
      <c r="B33" s="207"/>
      <c r="C33" s="208"/>
      <c r="D33" s="207" t="s">
        <v>431</v>
      </c>
      <c r="E33" s="207" t="s">
        <v>432</v>
      </c>
      <c r="F33" s="209">
        <v>74480</v>
      </c>
      <c r="G33" s="207" t="s">
        <v>358</v>
      </c>
      <c r="H33" s="207" t="s">
        <v>359</v>
      </c>
      <c r="I33" s="209">
        <v>0</v>
      </c>
      <c r="J33" s="207"/>
      <c r="K33" s="207"/>
      <c r="L33" s="208"/>
    </row>
    <row r="34" ht="15" customHeight="1" spans="1:12">
      <c r="A34" s="207"/>
      <c r="B34" s="207"/>
      <c r="C34" s="208"/>
      <c r="D34" s="207" t="s">
        <v>435</v>
      </c>
      <c r="E34" s="207" t="s">
        <v>436</v>
      </c>
      <c r="F34" s="209">
        <v>0</v>
      </c>
      <c r="G34" s="207" t="s">
        <v>364</v>
      </c>
      <c r="H34" s="207" t="s">
        <v>365</v>
      </c>
      <c r="I34" s="209">
        <v>0</v>
      </c>
      <c r="J34" s="207"/>
      <c r="K34" s="207"/>
      <c r="L34" s="208"/>
    </row>
    <row r="35" ht="15" customHeight="1" spans="1:12">
      <c r="A35" s="207"/>
      <c r="B35" s="207"/>
      <c r="C35" s="208"/>
      <c r="D35" s="207" t="s">
        <v>439</v>
      </c>
      <c r="E35" s="207" t="s">
        <v>440</v>
      </c>
      <c r="F35" s="209">
        <v>0</v>
      </c>
      <c r="G35" s="207" t="s">
        <v>370</v>
      </c>
      <c r="H35" s="207" t="s">
        <v>371</v>
      </c>
      <c r="I35" s="209">
        <v>0</v>
      </c>
      <c r="J35" s="207"/>
      <c r="K35" s="207"/>
      <c r="L35" s="208"/>
    </row>
    <row r="36" ht="15" customHeight="1" spans="1:12">
      <c r="A36" s="207"/>
      <c r="B36" s="207"/>
      <c r="C36" s="208"/>
      <c r="D36" s="207" t="s">
        <v>441</v>
      </c>
      <c r="E36" s="207" t="s">
        <v>442</v>
      </c>
      <c r="F36" s="209">
        <v>0</v>
      </c>
      <c r="G36" s="207"/>
      <c r="H36" s="207"/>
      <c r="I36" s="208"/>
      <c r="J36" s="207"/>
      <c r="K36" s="207"/>
      <c r="L36" s="208"/>
    </row>
    <row r="37" ht="15" customHeight="1" spans="1:12">
      <c r="A37" s="207"/>
      <c r="B37" s="207"/>
      <c r="C37" s="208"/>
      <c r="D37" s="207" t="s">
        <v>443</v>
      </c>
      <c r="E37" s="207" t="s">
        <v>444</v>
      </c>
      <c r="F37" s="209">
        <v>0</v>
      </c>
      <c r="G37" s="207"/>
      <c r="H37" s="207"/>
      <c r="I37" s="208"/>
      <c r="J37" s="207"/>
      <c r="K37" s="207"/>
      <c r="L37" s="208"/>
    </row>
    <row r="38" ht="15" customHeight="1" spans="1:12">
      <c r="A38" s="207"/>
      <c r="B38" s="207"/>
      <c r="C38" s="208"/>
      <c r="D38" s="207" t="s">
        <v>445</v>
      </c>
      <c r="E38" s="207" t="s">
        <v>446</v>
      </c>
      <c r="F38" s="209">
        <v>0</v>
      </c>
      <c r="G38" s="207"/>
      <c r="H38" s="207"/>
      <c r="I38" s="208"/>
      <c r="J38" s="207"/>
      <c r="K38" s="207"/>
      <c r="L38" s="208"/>
    </row>
    <row r="39" ht="15" customHeight="1" spans="1:12">
      <c r="A39" s="218" t="s">
        <v>481</v>
      </c>
      <c r="B39" s="218"/>
      <c r="C39" s="218"/>
      <c r="D39" s="218"/>
      <c r="E39" s="218"/>
      <c r="F39" s="218"/>
      <c r="G39" s="218"/>
      <c r="H39" s="218"/>
      <c r="I39" s="218"/>
      <c r="J39" s="218"/>
      <c r="K39" s="218"/>
      <c r="L39" s="2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T11" sqref="T11: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7" t="s">
        <v>482</v>
      </c>
    </row>
    <row r="2" ht="14.25" spans="20:20">
      <c r="T2" s="205" t="s">
        <v>483</v>
      </c>
    </row>
    <row r="3" ht="14.25" spans="1:20">
      <c r="A3" s="205" t="s">
        <v>2</v>
      </c>
      <c r="T3" s="205" t="s">
        <v>3</v>
      </c>
    </row>
    <row r="4" ht="19.5" customHeight="1" spans="1:20">
      <c r="A4" s="212" t="s">
        <v>6</v>
      </c>
      <c r="B4" s="212"/>
      <c r="C4" s="212"/>
      <c r="D4" s="212"/>
      <c r="E4" s="212" t="s">
        <v>249</v>
      </c>
      <c r="F4" s="212"/>
      <c r="G4" s="212"/>
      <c r="H4" s="212" t="s">
        <v>250</v>
      </c>
      <c r="I4" s="212"/>
      <c r="J4" s="212"/>
      <c r="K4" s="212" t="s">
        <v>251</v>
      </c>
      <c r="L4" s="212"/>
      <c r="M4" s="212"/>
      <c r="N4" s="212"/>
      <c r="O4" s="212"/>
      <c r="P4" s="212" t="s">
        <v>107</v>
      </c>
      <c r="Q4" s="212"/>
      <c r="R4" s="212"/>
      <c r="S4" s="212"/>
      <c r="T4" s="212"/>
    </row>
    <row r="5" ht="19.5" customHeight="1" spans="1:20">
      <c r="A5" s="212" t="s">
        <v>122</v>
      </c>
      <c r="B5" s="212"/>
      <c r="C5" s="212"/>
      <c r="D5" s="212" t="s">
        <v>123</v>
      </c>
      <c r="E5" s="212" t="s">
        <v>129</v>
      </c>
      <c r="F5" s="212" t="s">
        <v>252</v>
      </c>
      <c r="G5" s="212" t="s">
        <v>253</v>
      </c>
      <c r="H5" s="212" t="s">
        <v>129</v>
      </c>
      <c r="I5" s="212" t="s">
        <v>220</v>
      </c>
      <c r="J5" s="212" t="s">
        <v>221</v>
      </c>
      <c r="K5" s="212" t="s">
        <v>129</v>
      </c>
      <c r="L5" s="212" t="s">
        <v>220</v>
      </c>
      <c r="M5" s="212"/>
      <c r="N5" s="212" t="s">
        <v>220</v>
      </c>
      <c r="O5" s="212" t="s">
        <v>221</v>
      </c>
      <c r="P5" s="212" t="s">
        <v>129</v>
      </c>
      <c r="Q5" s="212" t="s">
        <v>252</v>
      </c>
      <c r="R5" s="212" t="s">
        <v>253</v>
      </c>
      <c r="S5" s="212" t="s">
        <v>253</v>
      </c>
      <c r="T5" s="212"/>
    </row>
    <row r="6" ht="19.5" customHeight="1" spans="1:20">
      <c r="A6" s="212"/>
      <c r="B6" s="212"/>
      <c r="C6" s="212"/>
      <c r="D6" s="212"/>
      <c r="E6" s="212"/>
      <c r="F6" s="212"/>
      <c r="G6" s="212" t="s">
        <v>124</v>
      </c>
      <c r="H6" s="212"/>
      <c r="I6" s="212"/>
      <c r="J6" s="212" t="s">
        <v>124</v>
      </c>
      <c r="K6" s="212"/>
      <c r="L6" s="212" t="s">
        <v>124</v>
      </c>
      <c r="M6" s="212" t="s">
        <v>255</v>
      </c>
      <c r="N6" s="212" t="s">
        <v>254</v>
      </c>
      <c r="O6" s="212" t="s">
        <v>124</v>
      </c>
      <c r="P6" s="212"/>
      <c r="Q6" s="212"/>
      <c r="R6" s="212" t="s">
        <v>124</v>
      </c>
      <c r="S6" s="212" t="s">
        <v>256</v>
      </c>
      <c r="T6" s="212" t="s">
        <v>257</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2"/>
      <c r="B9" s="212"/>
      <c r="C9" s="212"/>
      <c r="D9" s="212" t="s">
        <v>129</v>
      </c>
      <c r="E9" s="209">
        <v>20599.04</v>
      </c>
      <c r="F9" s="209">
        <v>0</v>
      </c>
      <c r="G9" s="209">
        <v>20599.04</v>
      </c>
      <c r="H9" s="209">
        <v>2575174.18</v>
      </c>
      <c r="I9" s="209"/>
      <c r="J9" s="209">
        <v>2575174.18</v>
      </c>
      <c r="K9" s="209">
        <v>2575174.18</v>
      </c>
      <c r="L9" s="209"/>
      <c r="M9" s="209"/>
      <c r="N9" s="209"/>
      <c r="O9" s="209">
        <v>2575174.18</v>
      </c>
      <c r="P9" s="209">
        <v>20599.04</v>
      </c>
      <c r="Q9" s="209">
        <v>0</v>
      </c>
      <c r="R9" s="209">
        <v>20599.04</v>
      </c>
      <c r="S9" s="209">
        <v>20599.04</v>
      </c>
      <c r="T9" s="209">
        <v>0</v>
      </c>
    </row>
    <row r="10" ht="19.5" customHeight="1" spans="1:20">
      <c r="A10" s="218" t="s">
        <v>211</v>
      </c>
      <c r="B10" s="218"/>
      <c r="C10" s="218"/>
      <c r="D10" s="218" t="s">
        <v>212</v>
      </c>
      <c r="E10" s="209">
        <v>20599.04</v>
      </c>
      <c r="F10" s="209">
        <v>0</v>
      </c>
      <c r="G10" s="209">
        <v>20599.04</v>
      </c>
      <c r="H10" s="209">
        <v>2575174.18</v>
      </c>
      <c r="I10" s="209"/>
      <c r="J10" s="209">
        <v>2575174.18</v>
      </c>
      <c r="K10" s="209">
        <v>2575174.18</v>
      </c>
      <c r="L10" s="209"/>
      <c r="M10" s="209"/>
      <c r="N10" s="209"/>
      <c r="O10" s="209">
        <v>2575174.18</v>
      </c>
      <c r="P10" s="209">
        <v>20599.04</v>
      </c>
      <c r="Q10" s="209">
        <v>0</v>
      </c>
      <c r="R10" s="209">
        <v>20599.04</v>
      </c>
      <c r="S10" s="209">
        <v>20599.04</v>
      </c>
      <c r="T10" s="209">
        <v>0</v>
      </c>
    </row>
    <row r="11" ht="19.5" customHeight="1" spans="1:20">
      <c r="A11" s="218" t="s">
        <v>484</v>
      </c>
      <c r="B11" s="218"/>
      <c r="C11" s="218"/>
      <c r="D11" s="218" t="s">
        <v>485</v>
      </c>
      <c r="E11" s="209">
        <v>0</v>
      </c>
      <c r="F11" s="209">
        <v>0</v>
      </c>
      <c r="G11" s="209">
        <v>0</v>
      </c>
      <c r="H11" s="219">
        <v>0</v>
      </c>
      <c r="I11" s="219">
        <v>0</v>
      </c>
      <c r="J11" s="219">
        <v>0</v>
      </c>
      <c r="K11" s="219">
        <v>0</v>
      </c>
      <c r="L11" s="209"/>
      <c r="M11" s="209"/>
      <c r="N11" s="209"/>
      <c r="O11" s="209">
        <v>0</v>
      </c>
      <c r="P11" s="209">
        <v>0</v>
      </c>
      <c r="Q11" s="209">
        <v>0</v>
      </c>
      <c r="R11" s="209"/>
      <c r="S11" s="209"/>
      <c r="T11" s="209"/>
    </row>
    <row r="12" ht="19.5" customHeight="1" spans="1:20">
      <c r="A12" s="218" t="s">
        <v>486</v>
      </c>
      <c r="B12" s="218"/>
      <c r="C12" s="218"/>
      <c r="D12" s="218" t="s">
        <v>487</v>
      </c>
      <c r="E12" s="209">
        <v>0</v>
      </c>
      <c r="F12" s="209">
        <v>0</v>
      </c>
      <c r="G12" s="209">
        <v>0</v>
      </c>
      <c r="H12" s="219">
        <v>0</v>
      </c>
      <c r="I12" s="219">
        <v>0</v>
      </c>
      <c r="J12" s="219">
        <v>0</v>
      </c>
      <c r="K12" s="219">
        <v>0</v>
      </c>
      <c r="L12" s="209"/>
      <c r="M12" s="209"/>
      <c r="N12" s="209"/>
      <c r="O12" s="209">
        <v>0</v>
      </c>
      <c r="P12" s="209">
        <v>0</v>
      </c>
      <c r="Q12" s="209">
        <v>0</v>
      </c>
      <c r="R12" s="209"/>
      <c r="S12" s="209"/>
      <c r="T12" s="209"/>
    </row>
    <row r="13" ht="19.5" customHeight="1" spans="1:20">
      <c r="A13" s="218" t="s">
        <v>213</v>
      </c>
      <c r="B13" s="218"/>
      <c r="C13" s="218"/>
      <c r="D13" s="218" t="s">
        <v>214</v>
      </c>
      <c r="E13" s="209">
        <v>20599.04</v>
      </c>
      <c r="F13" s="209">
        <v>0</v>
      </c>
      <c r="G13" s="209">
        <v>20599.04</v>
      </c>
      <c r="H13" s="209">
        <v>2575174.18</v>
      </c>
      <c r="I13" s="209"/>
      <c r="J13" s="209">
        <v>2575174.18</v>
      </c>
      <c r="K13" s="209">
        <v>2575174.18</v>
      </c>
      <c r="L13" s="209"/>
      <c r="M13" s="209"/>
      <c r="N13" s="209"/>
      <c r="O13" s="209">
        <v>2575174.18</v>
      </c>
      <c r="P13" s="209">
        <v>20599.04</v>
      </c>
      <c r="Q13" s="209">
        <v>0</v>
      </c>
      <c r="R13" s="209">
        <v>20599.04</v>
      </c>
      <c r="S13" s="209">
        <v>20599.04</v>
      </c>
      <c r="T13" s="209">
        <v>0</v>
      </c>
    </row>
    <row r="14" ht="19.5" customHeight="1" spans="1:20">
      <c r="A14" s="218" t="s">
        <v>215</v>
      </c>
      <c r="B14" s="218"/>
      <c r="C14" s="218"/>
      <c r="D14" s="218" t="s">
        <v>216</v>
      </c>
      <c r="E14" s="209">
        <v>20599.04</v>
      </c>
      <c r="F14" s="209">
        <v>0</v>
      </c>
      <c r="G14" s="209">
        <v>20599.04</v>
      </c>
      <c r="H14" s="209">
        <v>2575174.18</v>
      </c>
      <c r="I14" s="209"/>
      <c r="J14" s="209">
        <v>2575174.18</v>
      </c>
      <c r="K14" s="209">
        <v>2575174.18</v>
      </c>
      <c r="L14" s="209"/>
      <c r="M14" s="209"/>
      <c r="N14" s="209"/>
      <c r="O14" s="209">
        <v>2575174.18</v>
      </c>
      <c r="P14" s="209">
        <v>20599.04</v>
      </c>
      <c r="Q14" s="209">
        <v>0</v>
      </c>
      <c r="R14" s="209">
        <v>20599.04</v>
      </c>
      <c r="S14" s="209">
        <v>20599.04</v>
      </c>
      <c r="T14" s="209">
        <v>0</v>
      </c>
    </row>
    <row r="15" ht="19.5" customHeight="1" spans="1:20">
      <c r="A15" s="218" t="s">
        <v>488</v>
      </c>
      <c r="B15" s="218"/>
      <c r="C15" s="218"/>
      <c r="D15" s="218"/>
      <c r="E15" s="218"/>
      <c r="F15" s="218"/>
      <c r="G15" s="218"/>
      <c r="H15" s="218"/>
      <c r="I15" s="218"/>
      <c r="J15" s="218"/>
      <c r="K15" s="218"/>
      <c r="L15" s="218"/>
      <c r="M15" s="218"/>
      <c r="N15" s="218"/>
      <c r="O15" s="218"/>
      <c r="P15" s="218"/>
      <c r="Q15" s="218"/>
      <c r="R15" s="218"/>
      <c r="S15" s="218"/>
      <c r="T15" s="218"/>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7" t="s">
        <v>489</v>
      </c>
    </row>
    <row r="2" ht="14.25" spans="12:12">
      <c r="L2" s="205" t="s">
        <v>490</v>
      </c>
    </row>
    <row r="3" ht="14.25" spans="1:12">
      <c r="A3" s="205" t="s">
        <v>2</v>
      </c>
      <c r="L3" s="205" t="s">
        <v>3</v>
      </c>
    </row>
    <row r="4" ht="19.5" customHeight="1" spans="1:12">
      <c r="A4" s="212" t="s">
        <v>6</v>
      </c>
      <c r="B4" s="212"/>
      <c r="C4" s="212"/>
      <c r="D4" s="212"/>
      <c r="E4" s="212" t="s">
        <v>249</v>
      </c>
      <c r="F4" s="212"/>
      <c r="G4" s="212"/>
      <c r="H4" s="212" t="s">
        <v>250</v>
      </c>
      <c r="I4" s="212" t="s">
        <v>251</v>
      </c>
      <c r="J4" s="212" t="s">
        <v>107</v>
      </c>
      <c r="K4" s="212"/>
      <c r="L4" s="212"/>
    </row>
    <row r="5" ht="19.5" customHeight="1" spans="1:12">
      <c r="A5" s="212" t="s">
        <v>122</v>
      </c>
      <c r="B5" s="212"/>
      <c r="C5" s="212"/>
      <c r="D5" s="212" t="s">
        <v>123</v>
      </c>
      <c r="E5" s="212" t="s">
        <v>129</v>
      </c>
      <c r="F5" s="212" t="s">
        <v>491</v>
      </c>
      <c r="G5" s="212" t="s">
        <v>492</v>
      </c>
      <c r="H5" s="212"/>
      <c r="I5" s="212"/>
      <c r="J5" s="212" t="s">
        <v>129</v>
      </c>
      <c r="K5" s="212" t="s">
        <v>491</v>
      </c>
      <c r="L5" s="206" t="s">
        <v>492</v>
      </c>
    </row>
    <row r="6" ht="19.5" customHeight="1" spans="1:12">
      <c r="A6" s="212"/>
      <c r="B6" s="212"/>
      <c r="C6" s="212"/>
      <c r="D6" s="212"/>
      <c r="E6" s="212"/>
      <c r="F6" s="212"/>
      <c r="G6" s="212"/>
      <c r="H6" s="212"/>
      <c r="I6" s="212"/>
      <c r="J6" s="212"/>
      <c r="K6" s="212"/>
      <c r="L6" s="206" t="s">
        <v>256</v>
      </c>
    </row>
    <row r="7" ht="19.5" customHeight="1" spans="1:12">
      <c r="A7" s="212"/>
      <c r="B7" s="212"/>
      <c r="C7" s="212"/>
      <c r="D7" s="212"/>
      <c r="E7" s="212"/>
      <c r="F7" s="212"/>
      <c r="G7" s="212"/>
      <c r="H7" s="212"/>
      <c r="I7" s="212"/>
      <c r="J7" s="212"/>
      <c r="K7" s="212"/>
      <c r="L7" s="206"/>
    </row>
    <row r="8" ht="19.5" customHeight="1" spans="1:12">
      <c r="A8" s="212" t="s">
        <v>126</v>
      </c>
      <c r="B8" s="212" t="s">
        <v>127</v>
      </c>
      <c r="C8" s="212" t="s">
        <v>128</v>
      </c>
      <c r="D8" s="212" t="s">
        <v>10</v>
      </c>
      <c r="E8" s="206" t="s">
        <v>11</v>
      </c>
      <c r="F8" s="206" t="s">
        <v>12</v>
      </c>
      <c r="G8" s="206" t="s">
        <v>20</v>
      </c>
      <c r="H8" s="206" t="s">
        <v>24</v>
      </c>
      <c r="I8" s="206" t="s">
        <v>28</v>
      </c>
      <c r="J8" s="206" t="s">
        <v>32</v>
      </c>
      <c r="K8" s="206" t="s">
        <v>36</v>
      </c>
      <c r="L8" s="206" t="s">
        <v>40</v>
      </c>
    </row>
    <row r="9" ht="19.5" customHeight="1" spans="1:12">
      <c r="A9" s="212"/>
      <c r="B9" s="212"/>
      <c r="C9" s="212"/>
      <c r="D9" s="212" t="s">
        <v>129</v>
      </c>
      <c r="E9" s="209"/>
      <c r="F9" s="209"/>
      <c r="G9" s="209"/>
      <c r="H9" s="209"/>
      <c r="I9" s="209"/>
      <c r="J9" s="209"/>
      <c r="K9" s="209"/>
      <c r="L9" s="209"/>
    </row>
    <row r="10" ht="19.5" customHeight="1" spans="1:12">
      <c r="A10" s="218"/>
      <c r="B10" s="218"/>
      <c r="C10" s="218"/>
      <c r="D10" s="218"/>
      <c r="E10" s="209"/>
      <c r="F10" s="209"/>
      <c r="G10" s="209"/>
      <c r="H10" s="209"/>
      <c r="I10" s="209"/>
      <c r="J10" s="209"/>
      <c r="K10" s="209"/>
      <c r="L10" s="209"/>
    </row>
    <row r="11" ht="19.5" customHeight="1" spans="1:12">
      <c r="A11" s="218" t="s">
        <v>493</v>
      </c>
      <c r="B11" s="218"/>
      <c r="C11" s="218"/>
      <c r="D11" s="218"/>
      <c r="E11" s="218"/>
      <c r="F11" s="218"/>
      <c r="G11" s="218"/>
      <c r="H11" s="218"/>
      <c r="I11" s="218"/>
      <c r="J11" s="218"/>
      <c r="K11" s="218"/>
      <c r="L11" s="2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204" t="s">
        <v>494</v>
      </c>
    </row>
    <row r="2" ht="14.25" spans="5:5">
      <c r="E2" s="205" t="s">
        <v>495</v>
      </c>
    </row>
    <row r="3" ht="14.25" spans="1:5">
      <c r="A3" s="205" t="s">
        <v>2</v>
      </c>
      <c r="E3" s="205" t="s">
        <v>496</v>
      </c>
    </row>
    <row r="4" ht="15" customHeight="1" spans="1:5">
      <c r="A4" s="212" t="s">
        <v>497</v>
      </c>
      <c r="B4" s="212" t="s">
        <v>7</v>
      </c>
      <c r="C4" s="212" t="s">
        <v>498</v>
      </c>
      <c r="D4" s="212" t="s">
        <v>499</v>
      </c>
      <c r="E4" s="212" t="s">
        <v>500</v>
      </c>
    </row>
    <row r="5" ht="15" customHeight="1" spans="1:5">
      <c r="A5" s="212" t="s">
        <v>501</v>
      </c>
      <c r="B5" s="212"/>
      <c r="C5" s="212" t="s">
        <v>11</v>
      </c>
      <c r="D5" s="212" t="s">
        <v>12</v>
      </c>
      <c r="E5" s="212" t="s">
        <v>20</v>
      </c>
    </row>
    <row r="6" ht="15" customHeight="1" spans="1:5">
      <c r="A6" s="213" t="s">
        <v>502</v>
      </c>
      <c r="B6" s="212" t="s">
        <v>11</v>
      </c>
      <c r="C6" s="214" t="s">
        <v>503</v>
      </c>
      <c r="D6" s="214" t="s">
        <v>503</v>
      </c>
      <c r="E6" s="214" t="s">
        <v>503</v>
      </c>
    </row>
    <row r="7" ht="15" customHeight="1" spans="1:5">
      <c r="A7" s="215" t="s">
        <v>504</v>
      </c>
      <c r="B7" s="212" t="s">
        <v>12</v>
      </c>
      <c r="C7" s="216"/>
      <c r="D7" s="216"/>
      <c r="E7" s="216">
        <v>53111.67</v>
      </c>
    </row>
    <row r="8" ht="15" customHeight="1" spans="1:5">
      <c r="A8" s="215" t="s">
        <v>505</v>
      </c>
      <c r="B8" s="212" t="s">
        <v>20</v>
      </c>
      <c r="C8" s="216"/>
      <c r="D8" s="216"/>
      <c r="E8" s="216"/>
    </row>
    <row r="9" ht="15" customHeight="1" spans="1:5">
      <c r="A9" s="215" t="s">
        <v>506</v>
      </c>
      <c r="B9" s="212" t="s">
        <v>24</v>
      </c>
      <c r="C9" s="216"/>
      <c r="D9" s="216"/>
      <c r="E9" s="216">
        <v>46611.67</v>
      </c>
    </row>
    <row r="10" ht="15" customHeight="1" spans="1:5">
      <c r="A10" s="215" t="s">
        <v>507</v>
      </c>
      <c r="B10" s="212" t="s">
        <v>28</v>
      </c>
      <c r="C10" s="216"/>
      <c r="D10" s="216"/>
      <c r="E10" s="216"/>
    </row>
    <row r="11" ht="15" customHeight="1" spans="1:5">
      <c r="A11" s="215" t="s">
        <v>508</v>
      </c>
      <c r="B11" s="212" t="s">
        <v>32</v>
      </c>
      <c r="C11" s="216"/>
      <c r="D11" s="216"/>
      <c r="E11" s="216">
        <v>46611.67</v>
      </c>
    </row>
    <row r="12" ht="15" customHeight="1" spans="1:5">
      <c r="A12" s="215" t="s">
        <v>509</v>
      </c>
      <c r="B12" s="212" t="s">
        <v>36</v>
      </c>
      <c r="C12" s="216"/>
      <c r="D12" s="216"/>
      <c r="E12" s="216">
        <v>6500</v>
      </c>
    </row>
    <row r="13" ht="15" customHeight="1" spans="1:5">
      <c r="A13" s="215" t="s">
        <v>510</v>
      </c>
      <c r="B13" s="212" t="s">
        <v>40</v>
      </c>
      <c r="C13" s="214" t="s">
        <v>503</v>
      </c>
      <c r="D13" s="214" t="s">
        <v>503</v>
      </c>
      <c r="E13" s="216">
        <v>6500</v>
      </c>
    </row>
    <row r="14" ht="15" customHeight="1" spans="1:5">
      <c r="A14" s="215" t="s">
        <v>511</v>
      </c>
      <c r="B14" s="212" t="s">
        <v>43</v>
      </c>
      <c r="C14" s="214" t="s">
        <v>503</v>
      </c>
      <c r="D14" s="214" t="s">
        <v>503</v>
      </c>
      <c r="E14" s="216"/>
    </row>
    <row r="15" ht="15" customHeight="1" spans="1:5">
      <c r="A15" s="215" t="s">
        <v>512</v>
      </c>
      <c r="B15" s="212" t="s">
        <v>46</v>
      </c>
      <c r="C15" s="214" t="s">
        <v>503</v>
      </c>
      <c r="D15" s="214" t="s">
        <v>503</v>
      </c>
      <c r="E15" s="216"/>
    </row>
    <row r="16" ht="15" customHeight="1" spans="1:5">
      <c r="A16" s="215" t="s">
        <v>513</v>
      </c>
      <c r="B16" s="212" t="s">
        <v>49</v>
      </c>
      <c r="C16" s="214" t="s">
        <v>503</v>
      </c>
      <c r="D16" s="214" t="s">
        <v>503</v>
      </c>
      <c r="E16" s="214" t="s">
        <v>503</v>
      </c>
    </row>
    <row r="17" ht="15" customHeight="1" spans="1:5">
      <c r="A17" s="215" t="s">
        <v>514</v>
      </c>
      <c r="B17" s="212" t="s">
        <v>52</v>
      </c>
      <c r="C17" s="214" t="s">
        <v>503</v>
      </c>
      <c r="D17" s="214" t="s">
        <v>503</v>
      </c>
      <c r="E17" s="216"/>
    </row>
    <row r="18" ht="15" customHeight="1" spans="1:5">
      <c r="A18" s="215" t="s">
        <v>515</v>
      </c>
      <c r="B18" s="212" t="s">
        <v>55</v>
      </c>
      <c r="C18" s="214" t="s">
        <v>503</v>
      </c>
      <c r="D18" s="214" t="s">
        <v>503</v>
      </c>
      <c r="E18" s="216"/>
    </row>
    <row r="19" ht="15" customHeight="1" spans="1:5">
      <c r="A19" s="215" t="s">
        <v>516</v>
      </c>
      <c r="B19" s="212" t="s">
        <v>58</v>
      </c>
      <c r="C19" s="214" t="s">
        <v>503</v>
      </c>
      <c r="D19" s="214" t="s">
        <v>503</v>
      </c>
      <c r="E19" s="216"/>
    </row>
    <row r="20" ht="15" customHeight="1" spans="1:5">
      <c r="A20" s="215" t="s">
        <v>517</v>
      </c>
      <c r="B20" s="212" t="s">
        <v>61</v>
      </c>
      <c r="C20" s="214" t="s">
        <v>503</v>
      </c>
      <c r="D20" s="214" t="s">
        <v>503</v>
      </c>
      <c r="E20" s="216">
        <v>2</v>
      </c>
    </row>
    <row r="21" ht="15" customHeight="1" spans="1:5">
      <c r="A21" s="215" t="s">
        <v>518</v>
      </c>
      <c r="B21" s="212" t="s">
        <v>64</v>
      </c>
      <c r="C21" s="214" t="s">
        <v>503</v>
      </c>
      <c r="D21" s="214" t="s">
        <v>503</v>
      </c>
      <c r="E21" s="216">
        <v>11</v>
      </c>
    </row>
    <row r="22" ht="15" customHeight="1" spans="1:5">
      <c r="A22" s="215" t="s">
        <v>519</v>
      </c>
      <c r="B22" s="212" t="s">
        <v>67</v>
      </c>
      <c r="C22" s="214" t="s">
        <v>503</v>
      </c>
      <c r="D22" s="214" t="s">
        <v>503</v>
      </c>
      <c r="E22" s="216"/>
    </row>
    <row r="23" ht="15" customHeight="1" spans="1:5">
      <c r="A23" s="215" t="s">
        <v>520</v>
      </c>
      <c r="B23" s="212" t="s">
        <v>70</v>
      </c>
      <c r="C23" s="214" t="s">
        <v>503</v>
      </c>
      <c r="D23" s="214" t="s">
        <v>503</v>
      </c>
      <c r="E23" s="216">
        <v>77</v>
      </c>
    </row>
    <row r="24" ht="15" customHeight="1" spans="1:5">
      <c r="A24" s="215" t="s">
        <v>521</v>
      </c>
      <c r="B24" s="212" t="s">
        <v>73</v>
      </c>
      <c r="C24" s="214" t="s">
        <v>503</v>
      </c>
      <c r="D24" s="214" t="s">
        <v>503</v>
      </c>
      <c r="E24" s="216"/>
    </row>
    <row r="25" ht="15" customHeight="1" spans="1:5">
      <c r="A25" s="215" t="s">
        <v>522</v>
      </c>
      <c r="B25" s="212" t="s">
        <v>76</v>
      </c>
      <c r="C25" s="214" t="s">
        <v>503</v>
      </c>
      <c r="D25" s="214" t="s">
        <v>503</v>
      </c>
      <c r="E25" s="216"/>
    </row>
    <row r="26" ht="15" customHeight="1" spans="1:5">
      <c r="A26" s="215" t="s">
        <v>523</v>
      </c>
      <c r="B26" s="212" t="s">
        <v>79</v>
      </c>
      <c r="C26" s="214" t="s">
        <v>503</v>
      </c>
      <c r="D26" s="214" t="s">
        <v>503</v>
      </c>
      <c r="E26" s="216"/>
    </row>
    <row r="27" ht="15" customHeight="1" spans="1:5">
      <c r="A27" s="213" t="s">
        <v>524</v>
      </c>
      <c r="B27" s="212" t="s">
        <v>82</v>
      </c>
      <c r="C27" s="214" t="s">
        <v>503</v>
      </c>
      <c r="D27" s="214" t="s">
        <v>503</v>
      </c>
      <c r="E27" s="216">
        <v>341496.42</v>
      </c>
    </row>
    <row r="28" ht="15" customHeight="1" spans="1:5">
      <c r="A28" s="215" t="s">
        <v>525</v>
      </c>
      <c r="B28" s="212" t="s">
        <v>85</v>
      </c>
      <c r="C28" s="214" t="s">
        <v>503</v>
      </c>
      <c r="D28" s="214" t="s">
        <v>503</v>
      </c>
      <c r="E28" s="216">
        <v>341496.42</v>
      </c>
    </row>
    <row r="29" ht="15" customHeight="1" spans="1:5">
      <c r="A29" s="215" t="s">
        <v>526</v>
      </c>
      <c r="B29" s="212" t="s">
        <v>88</v>
      </c>
      <c r="C29" s="214" t="s">
        <v>503</v>
      </c>
      <c r="D29" s="214" t="s">
        <v>503</v>
      </c>
      <c r="E29" s="216"/>
    </row>
    <row r="30" ht="41.25" customHeight="1" spans="1:5">
      <c r="A30" s="210" t="s">
        <v>527</v>
      </c>
      <c r="B30" s="210"/>
      <c r="C30" s="210"/>
      <c r="D30" s="210"/>
      <c r="E30" s="210"/>
    </row>
    <row r="31" ht="21" customHeight="1" spans="1:5">
      <c r="A31" s="210" t="s">
        <v>528</v>
      </c>
      <c r="B31" s="210"/>
      <c r="C31" s="210"/>
      <c r="D31" s="210"/>
      <c r="E31" s="210"/>
    </row>
    <row r="33" spans="2:2">
      <c r="B33" s="211" t="s">
        <v>529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9" sqref="F2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204" t="s">
        <v>530</v>
      </c>
    </row>
    <row r="2" ht="14.25" spans="5:5">
      <c r="E2" s="205" t="s">
        <v>531</v>
      </c>
    </row>
    <row r="3" ht="14.25" spans="1:5">
      <c r="A3" s="205" t="s">
        <v>2</v>
      </c>
      <c r="E3" s="205" t="s">
        <v>3</v>
      </c>
    </row>
    <row r="4" ht="15" customHeight="1" spans="1:5">
      <c r="A4" s="206" t="s">
        <v>497</v>
      </c>
      <c r="B4" s="206" t="s">
        <v>7</v>
      </c>
      <c r="C4" s="206" t="s">
        <v>498</v>
      </c>
      <c r="D4" s="206" t="s">
        <v>499</v>
      </c>
      <c r="E4" s="206" t="s">
        <v>500</v>
      </c>
    </row>
    <row r="5" ht="15" customHeight="1" spans="1:5">
      <c r="A5" s="207" t="s">
        <v>501</v>
      </c>
      <c r="B5" s="208"/>
      <c r="C5" s="208" t="s">
        <v>11</v>
      </c>
      <c r="D5" s="208" t="s">
        <v>12</v>
      </c>
      <c r="E5" s="208" t="s">
        <v>20</v>
      </c>
    </row>
    <row r="6" ht="15" customHeight="1" spans="1:5">
      <c r="A6" s="207" t="s">
        <v>532</v>
      </c>
      <c r="B6" s="208" t="s">
        <v>11</v>
      </c>
      <c r="C6" s="208" t="s">
        <v>503</v>
      </c>
      <c r="D6" s="208" t="s">
        <v>503</v>
      </c>
      <c r="E6" s="208" t="s">
        <v>503</v>
      </c>
    </row>
    <row r="7" ht="15" customHeight="1" spans="1:5">
      <c r="A7" s="207" t="s">
        <v>504</v>
      </c>
      <c r="B7" s="208" t="s">
        <v>12</v>
      </c>
      <c r="C7" s="209"/>
      <c r="D7" s="209"/>
      <c r="E7" s="209">
        <v>53111.67</v>
      </c>
    </row>
    <row r="8" ht="15" customHeight="1" spans="1:5">
      <c r="A8" s="207" t="s">
        <v>505</v>
      </c>
      <c r="B8" s="208" t="s">
        <v>20</v>
      </c>
      <c r="C8" s="209"/>
      <c r="D8" s="209"/>
      <c r="E8" s="209">
        <v>0</v>
      </c>
    </row>
    <row r="9" ht="15" customHeight="1" spans="1:5">
      <c r="A9" s="207" t="s">
        <v>506</v>
      </c>
      <c r="B9" s="208" t="s">
        <v>24</v>
      </c>
      <c r="C9" s="209"/>
      <c r="D9" s="209"/>
      <c r="E9" s="209">
        <v>46611.67</v>
      </c>
    </row>
    <row r="10" ht="15" customHeight="1" spans="1:5">
      <c r="A10" s="207" t="s">
        <v>507</v>
      </c>
      <c r="B10" s="208" t="s">
        <v>28</v>
      </c>
      <c r="C10" s="209"/>
      <c r="D10" s="209"/>
      <c r="E10" s="209">
        <v>0</v>
      </c>
    </row>
    <row r="11" ht="15" customHeight="1" spans="1:5">
      <c r="A11" s="207" t="s">
        <v>508</v>
      </c>
      <c r="B11" s="208" t="s">
        <v>32</v>
      </c>
      <c r="C11" s="209"/>
      <c r="D11" s="209"/>
      <c r="E11" s="209">
        <v>46611.67</v>
      </c>
    </row>
    <row r="12" ht="15" customHeight="1" spans="1:5">
      <c r="A12" s="207" t="s">
        <v>509</v>
      </c>
      <c r="B12" s="208" t="s">
        <v>36</v>
      </c>
      <c r="C12" s="209"/>
      <c r="D12" s="209"/>
      <c r="E12" s="209">
        <v>6500</v>
      </c>
    </row>
    <row r="13" ht="15" customHeight="1" spans="1:5">
      <c r="A13" s="207" t="s">
        <v>510</v>
      </c>
      <c r="B13" s="208" t="s">
        <v>40</v>
      </c>
      <c r="C13" s="208" t="s">
        <v>503</v>
      </c>
      <c r="D13" s="208" t="s">
        <v>503</v>
      </c>
      <c r="E13" s="209"/>
    </row>
    <row r="14" ht="15" customHeight="1" spans="1:5">
      <c r="A14" s="207" t="s">
        <v>511</v>
      </c>
      <c r="B14" s="208" t="s">
        <v>43</v>
      </c>
      <c r="C14" s="208" t="s">
        <v>503</v>
      </c>
      <c r="D14" s="208" t="s">
        <v>503</v>
      </c>
      <c r="E14" s="209"/>
    </row>
    <row r="15" ht="15" customHeight="1" spans="1:5">
      <c r="A15" s="207" t="s">
        <v>512</v>
      </c>
      <c r="B15" s="208" t="s">
        <v>46</v>
      </c>
      <c r="C15" s="208" t="s">
        <v>503</v>
      </c>
      <c r="D15" s="208" t="s">
        <v>503</v>
      </c>
      <c r="E15" s="209"/>
    </row>
    <row r="16" ht="48" customHeight="1" spans="1:5">
      <c r="A16" s="210" t="s">
        <v>533</v>
      </c>
      <c r="B16" s="210"/>
      <c r="C16" s="210"/>
      <c r="D16" s="210"/>
      <c r="E16" s="210"/>
    </row>
    <row r="18" spans="2:2">
      <c r="B18" s="211" t="s">
        <v>529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1" sqref="L11"/>
    </sheetView>
  </sheetViews>
  <sheetFormatPr defaultColWidth="9" defaultRowHeight="14.25"/>
  <cols>
    <col min="1" max="1" width="6.25" style="166" customWidth="1"/>
    <col min="2" max="2" width="5.125" style="166" customWidth="1"/>
    <col min="3" max="3" width="13.5" style="166" customWidth="1"/>
    <col min="4" max="4" width="12.875" style="166" customWidth="1"/>
    <col min="5" max="5" width="11.125" style="166" customWidth="1"/>
    <col min="6" max="6" width="15.25" style="166" customWidth="1"/>
    <col min="7" max="7" width="14.75" style="166" customWidth="1"/>
    <col min="8" max="8" width="13.25" style="166" customWidth="1"/>
    <col min="9" max="9" width="14.125" style="166" customWidth="1"/>
    <col min="10" max="11" width="10.875" style="166" customWidth="1"/>
    <col min="12" max="12" width="8.5" style="166" customWidth="1"/>
    <col min="13" max="13" width="7.875" style="166" customWidth="1"/>
    <col min="14" max="14" width="13.25" style="167" customWidth="1"/>
    <col min="15" max="15" width="14.5" style="166" customWidth="1"/>
    <col min="16" max="16" width="9.125" style="166" customWidth="1"/>
    <col min="17" max="17" width="12.75" style="166" customWidth="1"/>
    <col min="18" max="19" width="11.375" style="166" customWidth="1"/>
    <col min="20" max="21" width="10" style="166" customWidth="1"/>
    <col min="22" max="16384" width="9" style="166"/>
  </cols>
  <sheetData>
    <row r="1" s="164" customFormat="1" ht="36" customHeight="1" spans="1:21">
      <c r="A1" s="168" t="s">
        <v>534</v>
      </c>
      <c r="B1" s="168"/>
      <c r="C1" s="168"/>
      <c r="D1" s="168"/>
      <c r="E1" s="168"/>
      <c r="F1" s="168"/>
      <c r="G1" s="168"/>
      <c r="H1" s="168"/>
      <c r="I1" s="168"/>
      <c r="J1" s="168"/>
      <c r="K1" s="168"/>
      <c r="L1" s="168"/>
      <c r="M1" s="168"/>
      <c r="N1" s="187"/>
      <c r="O1" s="168"/>
      <c r="P1" s="168"/>
      <c r="Q1" s="168"/>
      <c r="R1" s="168"/>
      <c r="S1" s="168"/>
      <c r="T1" s="168"/>
      <c r="U1" s="168"/>
    </row>
    <row r="2" s="164" customFormat="1" ht="18" customHeight="1" spans="1:21">
      <c r="A2" s="169"/>
      <c r="B2" s="169"/>
      <c r="C2" s="169"/>
      <c r="D2" s="169"/>
      <c r="E2" s="169"/>
      <c r="F2" s="169"/>
      <c r="G2" s="169"/>
      <c r="H2" s="169"/>
      <c r="I2" s="169"/>
      <c r="J2" s="169"/>
      <c r="K2" s="169"/>
      <c r="L2" s="169"/>
      <c r="M2" s="169"/>
      <c r="N2" s="188"/>
      <c r="U2" s="198" t="s">
        <v>535</v>
      </c>
    </row>
    <row r="3" s="164" customFormat="1" ht="18" customHeight="1" spans="1:21">
      <c r="A3" s="170" t="s">
        <v>536</v>
      </c>
      <c r="B3" s="169"/>
      <c r="C3" s="171" t="s">
        <v>537</v>
      </c>
      <c r="D3" s="169"/>
      <c r="E3" s="172"/>
      <c r="F3" s="172"/>
      <c r="G3" s="169"/>
      <c r="H3" s="169"/>
      <c r="I3" s="169"/>
      <c r="J3" s="169"/>
      <c r="K3" s="169"/>
      <c r="L3" s="169"/>
      <c r="M3" s="169"/>
      <c r="N3" s="188"/>
      <c r="U3" s="198" t="s">
        <v>538</v>
      </c>
    </row>
    <row r="4" s="164" customFormat="1" ht="24" customHeight="1" spans="1:21">
      <c r="A4" s="173" t="s">
        <v>6</v>
      </c>
      <c r="B4" s="173" t="s">
        <v>7</v>
      </c>
      <c r="C4" s="174" t="s">
        <v>539</v>
      </c>
      <c r="D4" s="175" t="s">
        <v>540</v>
      </c>
      <c r="E4" s="173" t="s">
        <v>541</v>
      </c>
      <c r="F4" s="176" t="s">
        <v>542</v>
      </c>
      <c r="G4" s="177"/>
      <c r="H4" s="177"/>
      <c r="I4" s="177"/>
      <c r="J4" s="177"/>
      <c r="K4" s="177"/>
      <c r="L4" s="177"/>
      <c r="M4" s="177"/>
      <c r="N4" s="189"/>
      <c r="O4" s="190"/>
      <c r="P4" s="191" t="s">
        <v>543</v>
      </c>
      <c r="Q4" s="173" t="s">
        <v>544</v>
      </c>
      <c r="R4" s="174" t="s">
        <v>545</v>
      </c>
      <c r="S4" s="199"/>
      <c r="T4" s="200" t="s">
        <v>546</v>
      </c>
      <c r="U4" s="199"/>
    </row>
    <row r="5" s="164" customFormat="1" ht="36" customHeight="1" spans="1:21">
      <c r="A5" s="173"/>
      <c r="B5" s="173"/>
      <c r="C5" s="178"/>
      <c r="D5" s="175"/>
      <c r="E5" s="173"/>
      <c r="F5" s="179" t="s">
        <v>124</v>
      </c>
      <c r="G5" s="179"/>
      <c r="H5" s="179" t="s">
        <v>547</v>
      </c>
      <c r="I5" s="179"/>
      <c r="J5" s="192" t="s">
        <v>548</v>
      </c>
      <c r="K5" s="193"/>
      <c r="L5" s="194" t="s">
        <v>549</v>
      </c>
      <c r="M5" s="194"/>
      <c r="N5" s="195" t="s">
        <v>550</v>
      </c>
      <c r="O5" s="195"/>
      <c r="P5" s="191"/>
      <c r="Q5" s="173"/>
      <c r="R5" s="180"/>
      <c r="S5" s="201"/>
      <c r="T5" s="202"/>
      <c r="U5" s="201"/>
    </row>
    <row r="6" s="164" customFormat="1" ht="24" customHeight="1" spans="1:21">
      <c r="A6" s="173"/>
      <c r="B6" s="173"/>
      <c r="C6" s="180"/>
      <c r="D6" s="175"/>
      <c r="E6" s="173"/>
      <c r="F6" s="179" t="s">
        <v>551</v>
      </c>
      <c r="G6" s="181" t="s">
        <v>552</v>
      </c>
      <c r="H6" s="179" t="s">
        <v>551</v>
      </c>
      <c r="I6" s="181" t="s">
        <v>552</v>
      </c>
      <c r="J6" s="179" t="s">
        <v>551</v>
      </c>
      <c r="K6" s="181" t="s">
        <v>552</v>
      </c>
      <c r="L6" s="179" t="s">
        <v>551</v>
      </c>
      <c r="M6" s="181" t="s">
        <v>552</v>
      </c>
      <c r="N6" s="179" t="s">
        <v>551</v>
      </c>
      <c r="O6" s="181" t="s">
        <v>552</v>
      </c>
      <c r="P6" s="191"/>
      <c r="Q6" s="173"/>
      <c r="R6" s="179" t="s">
        <v>551</v>
      </c>
      <c r="S6" s="203" t="s">
        <v>552</v>
      </c>
      <c r="T6" s="179" t="s">
        <v>551</v>
      </c>
      <c r="U6" s="181" t="s">
        <v>552</v>
      </c>
    </row>
    <row r="7" s="165" customFormat="1" ht="24" customHeight="1"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s="164" customFormat="1" ht="24" customHeight="1" spans="1:21">
      <c r="A8" s="182" t="s">
        <v>129</v>
      </c>
      <c r="B8" s="173">
        <v>1</v>
      </c>
      <c r="C8" s="183">
        <v>209914214.03</v>
      </c>
      <c r="D8" s="184">
        <v>216798510.55</v>
      </c>
      <c r="E8" s="184">
        <v>71159614.38</v>
      </c>
      <c r="F8" s="184">
        <f>H8+J8+L8+N8</f>
        <v>117365062.14</v>
      </c>
      <c r="G8" s="184">
        <f>I8+K8+M8+O8</f>
        <v>110518265.62</v>
      </c>
      <c r="H8" s="185">
        <v>114813470.14</v>
      </c>
      <c r="I8" s="185">
        <v>109380183.98</v>
      </c>
      <c r="J8" s="185">
        <v>935615</v>
      </c>
      <c r="K8" s="184">
        <v>0</v>
      </c>
      <c r="L8" s="184"/>
      <c r="M8" s="184"/>
      <c r="N8" s="196">
        <v>1615977</v>
      </c>
      <c r="O8" s="197">
        <v>1138081.64</v>
      </c>
      <c r="P8" s="197"/>
      <c r="Q8" s="197">
        <v>27361900</v>
      </c>
      <c r="R8" s="197">
        <v>900000</v>
      </c>
      <c r="S8" s="197">
        <v>862500</v>
      </c>
      <c r="T8" s="197">
        <v>11934.03</v>
      </c>
      <c r="U8" s="197">
        <v>11934.03</v>
      </c>
    </row>
    <row r="9" s="164" customFormat="1" ht="49" customHeight="1" spans="1:21">
      <c r="A9" s="186" t="s">
        <v>553</v>
      </c>
      <c r="B9" s="186"/>
      <c r="C9" s="186"/>
      <c r="D9" s="186"/>
      <c r="E9" s="186"/>
      <c r="F9" s="186"/>
      <c r="G9" s="186"/>
      <c r="H9" s="186"/>
      <c r="I9" s="186"/>
      <c r="J9" s="186"/>
      <c r="K9" s="186"/>
      <c r="L9" s="186"/>
      <c r="M9" s="186"/>
      <c r="N9" s="186"/>
      <c r="O9" s="186"/>
      <c r="P9" s="186"/>
      <c r="Q9" s="186"/>
      <c r="R9" s="186"/>
      <c r="S9" s="186"/>
      <c r="T9" s="186"/>
      <c r="U9" s="186"/>
    </row>
    <row r="10" s="166" customFormat="1" ht="26.25" customHeight="1" spans="14:14">
      <c r="N10" s="167"/>
    </row>
    <row r="11" s="166" customFormat="1" ht="26.25" customHeight="1" spans="14:14">
      <c r="N11" s="167"/>
    </row>
    <row r="12" s="166" customFormat="1" ht="26.25" customHeight="1" spans="14:14">
      <c r="N12" s="167"/>
    </row>
    <row r="13" s="166" customFormat="1" ht="26.25" customHeight="1" spans="14:14">
      <c r="N13" s="167"/>
    </row>
    <row r="14" s="166" customFormat="1" ht="26.25" customHeight="1" spans="14:14">
      <c r="N14" s="167"/>
    </row>
    <row r="15" s="166" customFormat="1" ht="26.25" customHeight="1" spans="14:14">
      <c r="N15" s="167"/>
    </row>
    <row r="16" s="166" customFormat="1" ht="26.25" customHeight="1" spans="14:14">
      <c r="N16" s="167"/>
    </row>
    <row r="17" s="166" customFormat="1" ht="26.25" customHeight="1" spans="14:14">
      <c r="N17" s="167"/>
    </row>
    <row r="18" s="166" customFormat="1" ht="26.25" customHeight="1" spans="14:14">
      <c r="N18" s="167"/>
    </row>
    <row r="19" s="166" customFormat="1" ht="26.25" customHeight="1" spans="14:14">
      <c r="N19" s="167"/>
    </row>
    <row r="20" s="166" customFormat="1" ht="26.25" customHeight="1" spans="14:14">
      <c r="N20" s="167"/>
    </row>
    <row r="21" s="166" customFormat="1" ht="26.25" customHeight="1" spans="14:14">
      <c r="N21" s="167"/>
    </row>
    <row r="22" s="166" customFormat="1" ht="26.25" customHeight="1" spans="14:14">
      <c r="N22" s="167"/>
    </row>
    <row r="23" s="166" customFormat="1" ht="26.25" customHeight="1" spans="14:14">
      <c r="N23" s="167"/>
    </row>
    <row r="24" s="166" customFormat="1" ht="26.25" customHeight="1" spans="14:14">
      <c r="N24" s="167"/>
    </row>
    <row r="25" s="166" customFormat="1" ht="26.25" customHeight="1" spans="14:14">
      <c r="N25" s="167"/>
    </row>
    <row r="26" s="166" customFormat="1" ht="26.25" customHeight="1" spans="14:14">
      <c r="N26" s="167"/>
    </row>
    <row r="27" s="166" customFormat="1" ht="26.25" customHeight="1" spans="14:14">
      <c r="N27" s="167"/>
    </row>
    <row r="28" s="166" customFormat="1" ht="26.25" customHeight="1" spans="14:14">
      <c r="N28" s="167"/>
    </row>
    <row r="29" s="166" customFormat="1" ht="26.25" customHeight="1" spans="14:14">
      <c r="N29" s="167"/>
    </row>
    <row r="30" s="166" customFormat="1" ht="26.25" customHeight="1" spans="14:14">
      <c r="N30" s="167"/>
    </row>
    <row r="31" s="166" customFormat="1" ht="26.25" customHeight="1" spans="14:14">
      <c r="N31" s="167"/>
    </row>
    <row r="32" s="166" customFormat="1" ht="26.25" customHeight="1" spans="14:14">
      <c r="N32" s="167"/>
    </row>
    <row r="33" s="166" customFormat="1" ht="26.25" customHeight="1" spans="14:14">
      <c r="N33" s="167"/>
    </row>
    <row r="34" s="166" customFormat="1" ht="26.25" customHeight="1" spans="14:14">
      <c r="N34" s="167"/>
    </row>
    <row r="35" s="166" customFormat="1" ht="26.25" customHeight="1" spans="14:14">
      <c r="N35" s="167"/>
    </row>
    <row r="36" s="166" customFormat="1" ht="26.25" customHeight="1" spans="14:14">
      <c r="N36" s="167"/>
    </row>
    <row r="37" s="166" customFormat="1" ht="26.25" customHeight="1" spans="14:14">
      <c r="N37" s="167"/>
    </row>
    <row r="38" s="166" customFormat="1" ht="26.25" customHeight="1" spans="14:14">
      <c r="N38" s="167"/>
    </row>
    <row r="39" s="166" customFormat="1" ht="26.25" customHeight="1" spans="14:14">
      <c r="N39" s="167"/>
    </row>
    <row r="40" s="166" customFormat="1" ht="26.25" customHeight="1" spans="14:14">
      <c r="N40" s="167"/>
    </row>
    <row r="41" s="166" customFormat="1" ht="26.25" customHeight="1" spans="14:14">
      <c r="N41" s="167"/>
    </row>
    <row r="42" s="166" customFormat="1" ht="26.25" customHeight="1" spans="14:14">
      <c r="N42" s="167"/>
    </row>
    <row r="43" s="166" customFormat="1" ht="26.25" customHeight="1" spans="14:14">
      <c r="N43" s="167"/>
    </row>
    <row r="44" s="166" customFormat="1" ht="26.25" customHeight="1" spans="14:14">
      <c r="N44" s="167"/>
    </row>
    <row r="45" s="166" customFormat="1" ht="26.25" customHeight="1" spans="14:14">
      <c r="N45" s="167"/>
    </row>
    <row r="46" s="166" customFormat="1" ht="26.25" customHeight="1" spans="14:14">
      <c r="N46" s="167"/>
    </row>
    <row r="47" s="166" customFormat="1" ht="26.25" customHeight="1" spans="14:14">
      <c r="N47" s="167"/>
    </row>
    <row r="48" s="166" customFormat="1" ht="26.25" customHeight="1" spans="14:14">
      <c r="N48" s="167"/>
    </row>
    <row r="49" s="166" customFormat="1" ht="26.25" customHeight="1" spans="14:14">
      <c r="N49" s="167"/>
    </row>
    <row r="50" s="166" customFormat="1" ht="26.25" customHeight="1" spans="14:14">
      <c r="N50" s="167"/>
    </row>
    <row r="51" s="166" customFormat="1" ht="26.25" customHeight="1" spans="14:14">
      <c r="N51" s="167"/>
    </row>
    <row r="52" s="166" customFormat="1" ht="26.25" customHeight="1" spans="14:14">
      <c r="N52" s="167"/>
    </row>
    <row r="53" s="166" customFormat="1" ht="26.25" customHeight="1" spans="14:14">
      <c r="N53" s="167"/>
    </row>
    <row r="54" s="166" customFormat="1" ht="26.25" customHeight="1" spans="14:14">
      <c r="N54" s="167"/>
    </row>
    <row r="55" s="166" customFormat="1" ht="26.25" customHeight="1" spans="14:14">
      <c r="N55" s="167"/>
    </row>
    <row r="56" s="166" customFormat="1" ht="26.25" customHeight="1" spans="14:14">
      <c r="N56" s="167"/>
    </row>
    <row r="57" s="166" customFormat="1" ht="26.25" customHeight="1" spans="14:14">
      <c r="N57" s="167"/>
    </row>
    <row r="58" s="166" customFormat="1" ht="26.25" customHeight="1" spans="14:14">
      <c r="N58" s="167"/>
    </row>
    <row r="59" s="166" customFormat="1" ht="26.25" customHeight="1" spans="14:14">
      <c r="N59" s="167"/>
    </row>
    <row r="60" s="166" customFormat="1" ht="26.25" customHeight="1" spans="14:14">
      <c r="N60" s="167"/>
    </row>
    <row r="61" s="166" customFormat="1" ht="26.25" customHeight="1" spans="14:14">
      <c r="N61" s="167"/>
    </row>
    <row r="62" s="166" customFormat="1" ht="26.25" customHeight="1" spans="14:14">
      <c r="N62" s="167"/>
    </row>
    <row r="63" s="166" customFormat="1" ht="26.25" customHeight="1" spans="14:14">
      <c r="N63" s="167"/>
    </row>
    <row r="64" s="166" customFormat="1" ht="26.25" customHeight="1" spans="14:14">
      <c r="N64" s="167"/>
    </row>
    <row r="65" s="166" customFormat="1" ht="26.25" customHeight="1" spans="14:14">
      <c r="N65" s="167"/>
    </row>
    <row r="66" s="166" customFormat="1" ht="26.25" customHeight="1" spans="14:14">
      <c r="N66" s="167"/>
    </row>
    <row r="67" s="166" customFormat="1" ht="26.25" customHeight="1" spans="14:14">
      <c r="N67" s="167"/>
    </row>
    <row r="68" s="166" customFormat="1" ht="26.25" customHeight="1" spans="14:14">
      <c r="N68" s="167"/>
    </row>
    <row r="69" s="166" customFormat="1" ht="26.25" customHeight="1" spans="14:14">
      <c r="N69" s="167"/>
    </row>
    <row r="70" s="166" customFormat="1" ht="26.25" customHeight="1" spans="14:14">
      <c r="N70" s="167"/>
    </row>
    <row r="71" s="166" customFormat="1" ht="26.25" customHeight="1" spans="14:14">
      <c r="N71" s="167"/>
    </row>
    <row r="72" s="166" customFormat="1" ht="26.25" customHeight="1" spans="14:14">
      <c r="N72" s="167"/>
    </row>
    <row r="73" s="166" customFormat="1" ht="26.25" customHeight="1" spans="14:14">
      <c r="N73" s="167"/>
    </row>
    <row r="74" s="166" customFormat="1" ht="26.25" customHeight="1" spans="14:14">
      <c r="N74" s="167"/>
    </row>
    <row r="75" s="166" customFormat="1" ht="26.25" customHeight="1" spans="14:14">
      <c r="N75" s="167"/>
    </row>
    <row r="76" s="166" customFormat="1" ht="26.25" customHeight="1" spans="14:14">
      <c r="N76" s="167"/>
    </row>
    <row r="77" s="166" customFormat="1" ht="26.25" customHeight="1" spans="14:14">
      <c r="N77" s="167"/>
    </row>
    <row r="78" s="166" customFormat="1" ht="26.25" customHeight="1" spans="14:14">
      <c r="N78" s="167"/>
    </row>
    <row r="79" s="166" customFormat="1" ht="26.25" customHeight="1" spans="14:14">
      <c r="N79" s="167"/>
    </row>
    <row r="80" s="166" customFormat="1" ht="26.25" customHeight="1" spans="14:14">
      <c r="N80" s="167"/>
    </row>
    <row r="81" s="166" customFormat="1" ht="26.25" customHeight="1" spans="14:14">
      <c r="N81" s="167"/>
    </row>
    <row r="82" s="166" customFormat="1" ht="26.25" customHeight="1" spans="14:14">
      <c r="N82" s="167"/>
    </row>
    <row r="83" s="166" customFormat="1" ht="26.25" customHeight="1" spans="14:14">
      <c r="N83" s="167"/>
    </row>
    <row r="84" s="166" customFormat="1" ht="26.25" customHeight="1" spans="14:14">
      <c r="N84" s="167"/>
    </row>
    <row r="85" s="166" customFormat="1" ht="26.25" customHeight="1" spans="14:14">
      <c r="N85" s="167"/>
    </row>
    <row r="86" s="166" customFormat="1" ht="26.25" customHeight="1" spans="14:14">
      <c r="N86" s="167"/>
    </row>
    <row r="87" s="166" customFormat="1" ht="26.25" customHeight="1" spans="14:14">
      <c r="N87" s="167"/>
    </row>
    <row r="88" s="166" customFormat="1" ht="26.25" customHeight="1" spans="14:14">
      <c r="N88" s="167"/>
    </row>
    <row r="89" s="166" customFormat="1" ht="26.25" customHeight="1" spans="14:14">
      <c r="N89" s="167"/>
    </row>
    <row r="90" s="166" customFormat="1" ht="26.25" customHeight="1" spans="14:14">
      <c r="N90" s="167"/>
    </row>
    <row r="91" s="166" customFormat="1" ht="26.25" customHeight="1" spans="14:14">
      <c r="N91" s="167"/>
    </row>
    <row r="92" s="166" customFormat="1" ht="26.25" customHeight="1" spans="14:14">
      <c r="N92" s="167"/>
    </row>
    <row r="93" s="166" customFormat="1" ht="26.25" customHeight="1" spans="14:14">
      <c r="N93" s="167"/>
    </row>
    <row r="94" s="166" customFormat="1" ht="26.25" customHeight="1" spans="14:14">
      <c r="N94" s="167"/>
    </row>
    <row r="95" s="166" customFormat="1" ht="26.25" customHeight="1" spans="14:14">
      <c r="N95" s="167"/>
    </row>
    <row r="96" s="166" customFormat="1" ht="26.25" customHeight="1" spans="14:14">
      <c r="N96" s="167"/>
    </row>
    <row r="97" s="166" customFormat="1" ht="26.25" customHeight="1" spans="14:14">
      <c r="N97" s="167"/>
    </row>
    <row r="98" s="166" customFormat="1" ht="26.25" customHeight="1" spans="14:14">
      <c r="N98" s="167"/>
    </row>
    <row r="99" s="166" customFormat="1" ht="26.25" customHeight="1" spans="14:14">
      <c r="N99" s="167"/>
    </row>
    <row r="100" s="166" customFormat="1" ht="26.25" customHeight="1" spans="14:14">
      <c r="N100" s="167"/>
    </row>
    <row r="101" s="166" customFormat="1" ht="26.25" customHeight="1" spans="14:14">
      <c r="N101" s="167"/>
    </row>
    <row r="102" s="166" customFormat="1" ht="26.25" customHeight="1" spans="14:14">
      <c r="N102" s="167"/>
    </row>
    <row r="103" s="166" customFormat="1" ht="26.25" customHeight="1" spans="14:14">
      <c r="N103" s="167"/>
    </row>
    <row r="104" s="166" customFormat="1" ht="26.25" customHeight="1" spans="14:14">
      <c r="N104" s="167"/>
    </row>
    <row r="105" s="166" customFormat="1" ht="26.25" customHeight="1" spans="14:14">
      <c r="N105" s="167"/>
    </row>
    <row r="106" s="166" customFormat="1" ht="26.25" customHeight="1" spans="14:14">
      <c r="N106" s="167"/>
    </row>
    <row r="107" s="166" customFormat="1" ht="26.25" customHeight="1" spans="14:14">
      <c r="N107" s="167"/>
    </row>
    <row r="108" s="166" customFormat="1" ht="26.25" customHeight="1" spans="14:14">
      <c r="N108" s="167"/>
    </row>
    <row r="109" s="166" customFormat="1" ht="26.25" customHeight="1" spans="14:14">
      <c r="N109" s="167"/>
    </row>
    <row r="110" s="166" customFormat="1" ht="26.25" customHeight="1" spans="14:14">
      <c r="N110" s="167"/>
    </row>
    <row r="111" s="166" customFormat="1" ht="26.25" customHeight="1" spans="14:14">
      <c r="N111" s="167"/>
    </row>
    <row r="112" s="166" customFormat="1" ht="26.25" customHeight="1" spans="14:14">
      <c r="N112" s="167"/>
    </row>
    <row r="113" s="166" customFormat="1" ht="26.25" customHeight="1" spans="14:14">
      <c r="N113" s="167"/>
    </row>
    <row r="114" s="166" customFormat="1" ht="26.25" customHeight="1" spans="14:14">
      <c r="N114" s="167"/>
    </row>
    <row r="115" s="166" customFormat="1" ht="26.25" customHeight="1" spans="14:14">
      <c r="N115" s="167"/>
    </row>
    <row r="116" s="166" customFormat="1" ht="26.25" customHeight="1" spans="14:14">
      <c r="N116" s="167"/>
    </row>
    <row r="117" s="166" customFormat="1" ht="26.25" customHeight="1" spans="14:14">
      <c r="N117" s="167"/>
    </row>
    <row r="118" s="166" customFormat="1" ht="26.25" customHeight="1" spans="14:14">
      <c r="N118" s="167"/>
    </row>
    <row r="119" s="166" customFormat="1" ht="26.25" customHeight="1" spans="14:14">
      <c r="N119" s="167"/>
    </row>
    <row r="120" s="166" customFormat="1" ht="26.25" customHeight="1" spans="14:14">
      <c r="N120" s="167"/>
    </row>
    <row r="121" s="166" customFormat="1" ht="26.25" customHeight="1" spans="14:14">
      <c r="N121" s="167"/>
    </row>
    <row r="122" s="166" customFormat="1" ht="26.25" customHeight="1" spans="14:14">
      <c r="N122" s="167"/>
    </row>
    <row r="123" s="166" customFormat="1" ht="26.25" customHeight="1" spans="14:14">
      <c r="N123" s="167"/>
    </row>
    <row r="124" s="166" customFormat="1" ht="26.25" customHeight="1" spans="14:14">
      <c r="N124" s="167"/>
    </row>
    <row r="125" s="166" customFormat="1" ht="26.25" customHeight="1" spans="14:14">
      <c r="N125" s="167"/>
    </row>
    <row r="126" s="166" customFormat="1" ht="26.25" customHeight="1" spans="14:14">
      <c r="N126" s="167"/>
    </row>
    <row r="127" s="166" customFormat="1" ht="26.25" customHeight="1" spans="14:14">
      <c r="N127" s="167"/>
    </row>
    <row r="128" s="166" customFormat="1" ht="26.25" customHeight="1" spans="14:14">
      <c r="N128" s="167"/>
    </row>
    <row r="129" s="166" customFormat="1" ht="26.25" customHeight="1" spans="14:14">
      <c r="N129" s="167"/>
    </row>
    <row r="130" s="166" customFormat="1" ht="26.25" customHeight="1" spans="14:14">
      <c r="N130" s="167"/>
    </row>
    <row r="131" s="166" customFormat="1" ht="26.25" customHeight="1" spans="14:14">
      <c r="N131" s="167"/>
    </row>
    <row r="132" s="166" customFormat="1" ht="26.25" customHeight="1" spans="14:14">
      <c r="N132" s="167"/>
    </row>
    <row r="133" s="166" customFormat="1" ht="26.25" customHeight="1" spans="14:14">
      <c r="N133" s="167"/>
    </row>
    <row r="134" s="166" customFormat="1" ht="26.25" customHeight="1" spans="14:14">
      <c r="N134" s="167"/>
    </row>
    <row r="135" s="166" customFormat="1" ht="26.25" customHeight="1" spans="14:14">
      <c r="N135" s="167"/>
    </row>
    <row r="136" s="166" customFormat="1" ht="26.25" customHeight="1" spans="14:14">
      <c r="N136" s="167"/>
    </row>
    <row r="137" s="166" customFormat="1" ht="26.25" customHeight="1" spans="14:14">
      <c r="N137" s="167"/>
    </row>
    <row r="138" s="166" customFormat="1" ht="26.25" customHeight="1" spans="14:14">
      <c r="N138" s="167"/>
    </row>
    <row r="139" s="166" customFormat="1" ht="26.25" customHeight="1" spans="14:14">
      <c r="N139" s="167"/>
    </row>
    <row r="140" s="166" customFormat="1" ht="26.25" customHeight="1" spans="14:14">
      <c r="N140" s="167"/>
    </row>
    <row r="141" s="166" customFormat="1" ht="26.25" customHeight="1" spans="14:14">
      <c r="N141" s="167"/>
    </row>
    <row r="142" s="166" customFormat="1" ht="26.25" customHeight="1" spans="14:14">
      <c r="N142" s="167"/>
    </row>
    <row r="143" s="166" customFormat="1" ht="26.25" customHeight="1" spans="14:14">
      <c r="N143" s="167"/>
    </row>
    <row r="144" s="166" customFormat="1" ht="26.25" customHeight="1" spans="14:14">
      <c r="N144" s="167"/>
    </row>
    <row r="145" s="166" customFormat="1" ht="26.25" customHeight="1" spans="14:14">
      <c r="N145" s="167"/>
    </row>
    <row r="146" s="166" customFormat="1" ht="26.25" customHeight="1" spans="14:14">
      <c r="N146" s="167"/>
    </row>
    <row r="147" s="166" customFormat="1" ht="26.25" customHeight="1" spans="14:14">
      <c r="N147" s="167"/>
    </row>
    <row r="148" s="166" customFormat="1" ht="26.25" customHeight="1" spans="14:14">
      <c r="N148" s="167"/>
    </row>
    <row r="149" s="166" customFormat="1" ht="26.25" customHeight="1" spans="14:14">
      <c r="N149" s="167"/>
    </row>
    <row r="150" s="166" customFormat="1" ht="26.25" customHeight="1" spans="14:14">
      <c r="N150" s="167"/>
    </row>
    <row r="151" s="166" customFormat="1" ht="26.25" customHeight="1" spans="14:14">
      <c r="N151" s="167"/>
    </row>
    <row r="152" s="166" customFormat="1" ht="19.9" customHeight="1" spans="14:14">
      <c r="N152" s="167"/>
    </row>
    <row r="153" s="166" customFormat="1" ht="19.9" customHeight="1" spans="14:14">
      <c r="N153" s="167"/>
    </row>
    <row r="154" s="166" customFormat="1" ht="19.9" customHeight="1" spans="14:14">
      <c r="N154" s="167"/>
    </row>
    <row r="155" s="166" customFormat="1" ht="19.9" customHeight="1" spans="14:14">
      <c r="N155"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G8" sqref="G8"/>
    </sheetView>
  </sheetViews>
  <sheetFormatPr defaultColWidth="9" defaultRowHeight="13.5" outlineLevelCol="6"/>
  <cols>
    <col min="1" max="3" width="20.6333333333333" style="73" customWidth="1"/>
    <col min="4" max="4" width="59.6333333333333" style="73" customWidth="1"/>
    <col min="5" max="16384" width="9" style="73"/>
  </cols>
  <sheetData>
    <row r="1" s="73" customFormat="1" spans="1:1">
      <c r="A1" s="73" t="s">
        <v>554</v>
      </c>
    </row>
    <row r="2" s="73" customFormat="1" ht="29.5" customHeight="1" spans="1:4">
      <c r="A2" s="148" t="s">
        <v>555</v>
      </c>
      <c r="B2" s="77"/>
      <c r="C2" s="77"/>
      <c r="D2" s="77"/>
    </row>
    <row r="3" s="74" customFormat="1" ht="12" spans="1:7">
      <c r="A3" s="78" t="s">
        <v>2</v>
      </c>
      <c r="B3" s="78"/>
      <c r="C3" s="79"/>
      <c r="D3" s="80"/>
      <c r="E3" s="79"/>
      <c r="F3" s="79"/>
      <c r="G3" s="81"/>
    </row>
    <row r="4" s="73" customFormat="1" ht="73" customHeight="1" spans="1:4">
      <c r="A4" s="149" t="s">
        <v>556</v>
      </c>
      <c r="B4" s="150" t="s">
        <v>557</v>
      </c>
      <c r="C4" s="151"/>
      <c r="D4" s="152" t="s">
        <v>558</v>
      </c>
    </row>
    <row r="5" s="73" customFormat="1" ht="51" customHeight="1" spans="1:4">
      <c r="A5" s="153"/>
      <c r="B5" s="150" t="s">
        <v>559</v>
      </c>
      <c r="C5" s="151"/>
      <c r="D5" s="152" t="s">
        <v>560</v>
      </c>
    </row>
    <row r="6" s="73" customFormat="1" ht="51" customHeight="1" spans="1:4">
      <c r="A6" s="153"/>
      <c r="B6" s="150" t="s">
        <v>561</v>
      </c>
      <c r="C6" s="151"/>
      <c r="D6" s="152" t="s">
        <v>562</v>
      </c>
    </row>
    <row r="7" s="73" customFormat="1" ht="51" customHeight="1" spans="1:4">
      <c r="A7" s="153"/>
      <c r="B7" s="150" t="s">
        <v>563</v>
      </c>
      <c r="C7" s="151"/>
      <c r="D7" s="152" t="s">
        <v>564</v>
      </c>
    </row>
    <row r="8" s="73" customFormat="1" ht="79" customHeight="1" spans="1:4">
      <c r="A8" s="154"/>
      <c r="B8" s="150" t="s">
        <v>565</v>
      </c>
      <c r="C8" s="151"/>
      <c r="D8" s="155" t="s">
        <v>566</v>
      </c>
    </row>
    <row r="9" s="73" customFormat="1" ht="57" customHeight="1" spans="1:4">
      <c r="A9" s="149" t="s">
        <v>567</v>
      </c>
      <c r="B9" s="150" t="s">
        <v>568</v>
      </c>
      <c r="C9" s="151"/>
      <c r="D9" s="152" t="s">
        <v>569</v>
      </c>
    </row>
    <row r="10" s="73" customFormat="1" ht="57" customHeight="1" spans="1:4">
      <c r="A10" s="153"/>
      <c r="B10" s="149" t="s">
        <v>570</v>
      </c>
      <c r="C10" s="156" t="s">
        <v>571</v>
      </c>
      <c r="D10" s="157" t="s">
        <v>572</v>
      </c>
    </row>
    <row r="11" s="73" customFormat="1" ht="57" customHeight="1" spans="1:4">
      <c r="A11" s="154"/>
      <c r="B11" s="154"/>
      <c r="C11" s="156" t="s">
        <v>573</v>
      </c>
      <c r="D11" s="157" t="s">
        <v>574</v>
      </c>
    </row>
    <row r="12" s="73" customFormat="1" ht="60" customHeight="1" spans="1:4">
      <c r="A12" s="150" t="s">
        <v>575</v>
      </c>
      <c r="B12" s="158"/>
      <c r="C12" s="151"/>
      <c r="D12" s="157" t="s">
        <v>576</v>
      </c>
    </row>
    <row r="13" s="73" customFormat="1" ht="60" customHeight="1" spans="1:4">
      <c r="A13" s="150" t="s">
        <v>577</v>
      </c>
      <c r="B13" s="158"/>
      <c r="C13" s="151"/>
      <c r="D13" s="157" t="s">
        <v>578</v>
      </c>
    </row>
    <row r="14" s="73" customFormat="1" ht="60" customHeight="1" spans="1:4">
      <c r="A14" s="150" t="s">
        <v>579</v>
      </c>
      <c r="B14" s="158"/>
      <c r="C14" s="151"/>
      <c r="D14" s="157" t="s">
        <v>580</v>
      </c>
    </row>
    <row r="15" s="73" customFormat="1" ht="60" customHeight="1" spans="1:4">
      <c r="A15" s="159" t="s">
        <v>581</v>
      </c>
      <c r="B15" s="160"/>
      <c r="C15" s="161"/>
      <c r="D15" s="157" t="s">
        <v>582</v>
      </c>
    </row>
    <row r="16" s="73" customFormat="1" ht="60" customHeight="1" spans="1:4">
      <c r="A16" s="159" t="s">
        <v>583</v>
      </c>
      <c r="B16" s="160"/>
      <c r="C16" s="161"/>
      <c r="D16" s="162" t="s">
        <v>584</v>
      </c>
    </row>
    <row r="18" s="73" customFormat="1" ht="28" customHeight="1" spans="1:4">
      <c r="A18" s="163" t="s">
        <v>585</v>
      </c>
      <c r="B18" s="163"/>
      <c r="C18" s="163"/>
      <c r="D18" s="16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L11" sqref="L11"/>
    </sheetView>
  </sheetViews>
  <sheetFormatPr defaultColWidth="9" defaultRowHeight="13.5"/>
  <cols>
    <col min="1" max="1" width="17.1833333333333" style="73" customWidth="1"/>
    <col min="2" max="2" width="15.45" style="73" customWidth="1"/>
    <col min="3" max="3" width="13.45" style="73" customWidth="1"/>
    <col min="4" max="4" width="12.1833333333333" style="73" customWidth="1"/>
    <col min="5" max="5" width="12.6333333333333" style="73" customWidth="1"/>
    <col min="6" max="6" width="12.0916666666667" style="73" customWidth="1"/>
    <col min="7" max="7" width="14.3666666666667" style="73" customWidth="1"/>
    <col min="8" max="8" width="14.1833333333333" style="73" customWidth="1"/>
    <col min="9" max="9" width="13.725" style="73" customWidth="1"/>
    <col min="10" max="10" width="18.725" style="73" customWidth="1"/>
    <col min="11" max="16384" width="9" style="73"/>
  </cols>
  <sheetData>
    <row r="1" s="73" customFormat="1" spans="1:1">
      <c r="A1" s="73" t="s">
        <v>586</v>
      </c>
    </row>
    <row r="2" s="73" customFormat="1" ht="33" customHeight="1" spans="1:10">
      <c r="A2" s="77" t="s">
        <v>587</v>
      </c>
      <c r="B2" s="77"/>
      <c r="C2" s="77"/>
      <c r="D2" s="77"/>
      <c r="E2" s="77"/>
      <c r="F2" s="77"/>
      <c r="G2" s="77"/>
      <c r="H2" s="77"/>
      <c r="I2" s="77"/>
      <c r="J2" s="77"/>
    </row>
    <row r="3" s="74" customFormat="1" ht="12" spans="1:10">
      <c r="A3" s="78"/>
      <c r="B3" s="78"/>
      <c r="C3" s="79"/>
      <c r="D3" s="80"/>
      <c r="E3" s="79"/>
      <c r="F3" s="79"/>
      <c r="G3" s="81"/>
      <c r="J3" s="136"/>
    </row>
    <row r="4" s="73" customFormat="1" ht="30" customHeight="1" spans="1:10">
      <c r="A4" s="82" t="s">
        <v>588</v>
      </c>
      <c r="B4" s="83" t="s">
        <v>589</v>
      </c>
      <c r="C4" s="84"/>
      <c r="D4" s="84"/>
      <c r="E4" s="84"/>
      <c r="F4" s="84"/>
      <c r="G4" s="84"/>
      <c r="H4" s="84"/>
      <c r="I4" s="84"/>
      <c r="J4" s="84"/>
    </row>
    <row r="5" s="73" customFormat="1" ht="32.15" customHeight="1" spans="1:10">
      <c r="A5" s="82" t="s">
        <v>590</v>
      </c>
      <c r="B5" s="82"/>
      <c r="C5" s="82"/>
      <c r="D5" s="82"/>
      <c r="E5" s="82"/>
      <c r="F5" s="82"/>
      <c r="G5" s="82"/>
      <c r="H5" s="82"/>
      <c r="I5" s="82"/>
      <c r="J5" s="82" t="s">
        <v>591</v>
      </c>
    </row>
    <row r="6" s="73" customFormat="1" ht="99.9" customHeight="1" spans="1:10">
      <c r="A6" s="82" t="s">
        <v>592</v>
      </c>
      <c r="B6" s="85" t="s">
        <v>593</v>
      </c>
      <c r="C6" s="86" t="s">
        <v>594</v>
      </c>
      <c r="D6" s="86"/>
      <c r="E6" s="86"/>
      <c r="F6" s="86"/>
      <c r="G6" s="86"/>
      <c r="H6" s="86"/>
      <c r="I6" s="86"/>
      <c r="J6" s="85"/>
    </row>
    <row r="7" s="73" customFormat="1" ht="99.9" customHeight="1" spans="1:10">
      <c r="A7" s="82"/>
      <c r="B7" s="85" t="s">
        <v>595</v>
      </c>
      <c r="C7" s="86" t="s">
        <v>596</v>
      </c>
      <c r="D7" s="86"/>
      <c r="E7" s="86"/>
      <c r="F7" s="86"/>
      <c r="G7" s="86"/>
      <c r="H7" s="86"/>
      <c r="I7" s="86"/>
      <c r="J7" s="85"/>
    </row>
    <row r="8" s="73" customFormat="1" ht="32.15" customHeight="1" spans="1:10">
      <c r="A8" s="84" t="s">
        <v>597</v>
      </c>
      <c r="B8" s="84"/>
      <c r="C8" s="84"/>
      <c r="D8" s="84"/>
      <c r="E8" s="84"/>
      <c r="F8" s="84"/>
      <c r="G8" s="84"/>
      <c r="H8" s="84"/>
      <c r="I8" s="84"/>
      <c r="J8" s="84"/>
    </row>
    <row r="9" s="73" customFormat="1" ht="32.15" customHeight="1" spans="1:10">
      <c r="A9" s="87" t="s">
        <v>598</v>
      </c>
      <c r="B9" s="88" t="s">
        <v>599</v>
      </c>
      <c r="C9" s="88"/>
      <c r="D9" s="88"/>
      <c r="E9" s="88"/>
      <c r="F9" s="88"/>
      <c r="G9" s="89" t="s">
        <v>600</v>
      </c>
      <c r="H9" s="89"/>
      <c r="I9" s="89"/>
      <c r="J9" s="89"/>
    </row>
    <row r="10" s="73" customFormat="1" ht="75" customHeight="1" spans="1:10">
      <c r="A10" s="90" t="s">
        <v>601</v>
      </c>
      <c r="B10" s="91" t="s">
        <v>602</v>
      </c>
      <c r="C10" s="92"/>
      <c r="D10" s="92"/>
      <c r="E10" s="92"/>
      <c r="F10" s="93"/>
      <c r="G10" s="91" t="s">
        <v>602</v>
      </c>
      <c r="H10" s="92"/>
      <c r="I10" s="92"/>
      <c r="J10" s="93"/>
    </row>
    <row r="11" s="73" customFormat="1" ht="75" customHeight="1" spans="1:10">
      <c r="A11" s="90" t="s">
        <v>603</v>
      </c>
      <c r="B11" s="94" t="s">
        <v>602</v>
      </c>
      <c r="C11" s="95"/>
      <c r="D11" s="95"/>
      <c r="E11" s="95"/>
      <c r="F11" s="96"/>
      <c r="G11" s="223" t="s">
        <v>604</v>
      </c>
      <c r="H11" s="95"/>
      <c r="I11" s="95"/>
      <c r="J11" s="96"/>
    </row>
    <row r="12" s="73" customFormat="1" ht="75" customHeight="1" spans="1:10">
      <c r="A12" s="90" t="s">
        <v>605</v>
      </c>
      <c r="B12" s="94" t="s">
        <v>602</v>
      </c>
      <c r="C12" s="95"/>
      <c r="D12" s="95"/>
      <c r="E12" s="95"/>
      <c r="F12" s="96"/>
      <c r="G12" s="223" t="s">
        <v>604</v>
      </c>
      <c r="H12" s="95"/>
      <c r="I12" s="95"/>
      <c r="J12" s="96"/>
    </row>
    <row r="13" s="73" customFormat="1" ht="32.15" customHeight="1" spans="1:10">
      <c r="A13" s="97" t="s">
        <v>606</v>
      </c>
      <c r="B13" s="97"/>
      <c r="C13" s="97"/>
      <c r="D13" s="97"/>
      <c r="E13" s="97"/>
      <c r="F13" s="97"/>
      <c r="G13" s="97"/>
      <c r="H13" s="97"/>
      <c r="I13" s="97"/>
      <c r="J13" s="97"/>
    </row>
    <row r="14" s="73" customFormat="1" ht="32.15" customHeight="1" spans="1:10">
      <c r="A14" s="87" t="s">
        <v>607</v>
      </c>
      <c r="B14" s="87" t="s">
        <v>608</v>
      </c>
      <c r="C14" s="98" t="s">
        <v>609</v>
      </c>
      <c r="D14" s="99"/>
      <c r="E14" s="100" t="s">
        <v>610</v>
      </c>
      <c r="F14" s="101"/>
      <c r="G14" s="102"/>
      <c r="H14" s="103" t="s">
        <v>611</v>
      </c>
      <c r="I14" s="137" t="s">
        <v>612</v>
      </c>
      <c r="J14" s="103" t="s">
        <v>613</v>
      </c>
    </row>
    <row r="15" s="73" customFormat="1" ht="32.15" customHeight="1" spans="1:10">
      <c r="A15" s="87"/>
      <c r="B15" s="87"/>
      <c r="C15" s="104"/>
      <c r="D15" s="105"/>
      <c r="E15" s="87" t="s">
        <v>614</v>
      </c>
      <c r="F15" s="87" t="s">
        <v>615</v>
      </c>
      <c r="G15" s="87" t="s">
        <v>616</v>
      </c>
      <c r="H15" s="106"/>
      <c r="I15" s="106"/>
      <c r="J15" s="138"/>
    </row>
    <row r="16" s="73" customFormat="1" ht="28" customHeight="1" spans="1:10">
      <c r="A16" s="107"/>
      <c r="B16" s="108"/>
      <c r="C16" s="109"/>
      <c r="D16" s="110"/>
      <c r="E16" s="111"/>
      <c r="F16" s="111"/>
      <c r="G16" s="111"/>
      <c r="H16" s="112"/>
      <c r="I16" s="139"/>
      <c r="J16" s="113"/>
    </row>
    <row r="17" s="73" customFormat="1" ht="28" customHeight="1" spans="1:10">
      <c r="A17" s="107"/>
      <c r="B17" s="108"/>
      <c r="C17" s="109"/>
      <c r="D17" s="110"/>
      <c r="E17" s="111"/>
      <c r="F17" s="111"/>
      <c r="G17" s="111"/>
      <c r="H17" s="113"/>
      <c r="I17" s="113"/>
      <c r="J17" s="113"/>
    </row>
    <row r="18" s="73" customFormat="1" ht="28" customHeight="1" spans="1:10">
      <c r="A18" s="107"/>
      <c r="B18" s="108"/>
      <c r="C18" s="109"/>
      <c r="D18" s="110"/>
      <c r="E18" s="111"/>
      <c r="F18" s="111"/>
      <c r="G18" s="111"/>
      <c r="H18" s="113"/>
      <c r="I18" s="113"/>
      <c r="J18" s="113"/>
    </row>
    <row r="19" s="73" customFormat="1" ht="32.15" customHeight="1" spans="1:10">
      <c r="A19" s="97" t="s">
        <v>617</v>
      </c>
      <c r="B19" s="97"/>
      <c r="C19" s="97"/>
      <c r="D19" s="97"/>
      <c r="E19" s="97"/>
      <c r="F19" s="97"/>
      <c r="G19" s="97"/>
      <c r="H19" s="97"/>
      <c r="I19" s="97"/>
      <c r="J19" s="97"/>
    </row>
    <row r="20" s="75" customFormat="1" ht="32.15" customHeight="1" spans="1:10">
      <c r="A20" s="114" t="s">
        <v>618</v>
      </c>
      <c r="B20" s="115" t="s">
        <v>619</v>
      </c>
      <c r="C20" s="115" t="s">
        <v>620</v>
      </c>
      <c r="D20" s="114" t="s">
        <v>621</v>
      </c>
      <c r="E20" s="116" t="s">
        <v>622</v>
      </c>
      <c r="F20" s="116" t="s">
        <v>623</v>
      </c>
      <c r="G20" s="116" t="s">
        <v>624</v>
      </c>
      <c r="H20" s="117" t="s">
        <v>625</v>
      </c>
      <c r="I20" s="140"/>
      <c r="J20" s="141"/>
    </row>
    <row r="21" s="75" customFormat="1" ht="32.15" customHeight="1" spans="1:10">
      <c r="A21" s="118" t="s">
        <v>626</v>
      </c>
      <c r="B21" s="119" t="s">
        <v>627</v>
      </c>
      <c r="C21" s="120"/>
      <c r="D21" s="224" t="s">
        <v>628</v>
      </c>
      <c r="E21" s="116" t="s">
        <v>18</v>
      </c>
      <c r="F21" s="116" t="s">
        <v>629</v>
      </c>
      <c r="G21" s="116"/>
      <c r="H21" s="121"/>
      <c r="I21" s="142"/>
      <c r="J21" s="143"/>
    </row>
    <row r="22" s="75" customFormat="1" ht="32.15" customHeight="1" spans="1:10">
      <c r="A22" s="118"/>
      <c r="B22" s="119" t="s">
        <v>630</v>
      </c>
      <c r="C22" s="120"/>
      <c r="D22" s="122"/>
      <c r="E22" s="116" t="s">
        <v>18</v>
      </c>
      <c r="F22" s="116" t="s">
        <v>629</v>
      </c>
      <c r="G22" s="116"/>
      <c r="H22" s="121"/>
      <c r="I22" s="142"/>
      <c r="J22" s="143"/>
    </row>
    <row r="23" s="76" customFormat="1" ht="32.15" customHeight="1" spans="1:10">
      <c r="A23" s="118"/>
      <c r="B23" s="119" t="s">
        <v>631</v>
      </c>
      <c r="C23" s="120"/>
      <c r="D23" s="122"/>
      <c r="E23" s="123"/>
      <c r="F23" s="123"/>
      <c r="G23" s="123"/>
      <c r="H23" s="124"/>
      <c r="I23" s="144"/>
      <c r="J23" s="145"/>
    </row>
    <row r="24" s="76" customFormat="1" ht="32.15" customHeight="1" spans="1:10">
      <c r="A24" s="118"/>
      <c r="B24" s="118" t="s">
        <v>632</v>
      </c>
      <c r="C24" s="120"/>
      <c r="D24" s="122"/>
      <c r="E24" s="123"/>
      <c r="F24" s="123"/>
      <c r="G24" s="123"/>
      <c r="H24" s="124"/>
      <c r="I24" s="144"/>
      <c r="J24" s="145"/>
    </row>
    <row r="25" s="76" customFormat="1" ht="32.15" customHeight="1" spans="1:10">
      <c r="A25" s="118" t="s">
        <v>633</v>
      </c>
      <c r="B25" s="118" t="s">
        <v>634</v>
      </c>
      <c r="C25" s="120"/>
      <c r="D25" s="122"/>
      <c r="E25" s="123"/>
      <c r="F25" s="123"/>
      <c r="G25" s="123"/>
      <c r="H25" s="124"/>
      <c r="I25" s="144"/>
      <c r="J25" s="145"/>
    </row>
    <row r="26" s="76" customFormat="1" ht="32.15" customHeight="1" spans="1:10">
      <c r="A26" s="118"/>
      <c r="B26" s="118" t="s">
        <v>635</v>
      </c>
      <c r="C26" s="120"/>
      <c r="D26" s="122"/>
      <c r="E26" s="125" t="s">
        <v>636</v>
      </c>
      <c r="F26" s="123"/>
      <c r="G26" s="125" t="s">
        <v>636</v>
      </c>
      <c r="H26" s="124"/>
      <c r="I26" s="144"/>
      <c r="J26" s="145"/>
    </row>
    <row r="27" s="76" customFormat="1" ht="32.15" customHeight="1" spans="1:10">
      <c r="A27" s="118"/>
      <c r="B27" s="118" t="s">
        <v>637</v>
      </c>
      <c r="C27" s="120"/>
      <c r="D27" s="122"/>
      <c r="E27" s="123"/>
      <c r="F27" s="123"/>
      <c r="G27" s="123"/>
      <c r="H27" s="124"/>
      <c r="I27" s="144"/>
      <c r="J27" s="145"/>
    </row>
    <row r="28" s="76" customFormat="1" ht="32.15" customHeight="1" spans="1:10">
      <c r="A28" s="118"/>
      <c r="B28" s="126" t="s">
        <v>638</v>
      </c>
      <c r="C28" s="120"/>
      <c r="D28" s="122"/>
      <c r="E28" s="123"/>
      <c r="F28" s="123"/>
      <c r="G28" s="123"/>
      <c r="H28" s="124"/>
      <c r="I28" s="144"/>
      <c r="J28" s="145"/>
    </row>
    <row r="29" s="76" customFormat="1" ht="32.15" customHeight="1" spans="1:10">
      <c r="A29" s="127" t="s">
        <v>639</v>
      </c>
      <c r="B29" s="128" t="s">
        <v>640</v>
      </c>
      <c r="C29" s="120"/>
      <c r="D29" s="122"/>
      <c r="E29" s="125" t="s">
        <v>641</v>
      </c>
      <c r="F29" s="129" t="s">
        <v>642</v>
      </c>
      <c r="G29" s="130">
        <v>0.9</v>
      </c>
      <c r="H29" s="124"/>
      <c r="I29" s="144"/>
      <c r="J29" s="145"/>
    </row>
    <row r="30" s="73" customFormat="1" ht="52.5" customHeight="1" spans="1:10">
      <c r="A30" s="131" t="s">
        <v>643</v>
      </c>
      <c r="B30" s="132" t="s">
        <v>584</v>
      </c>
      <c r="C30" s="133"/>
      <c r="D30" s="133"/>
      <c r="E30" s="133"/>
      <c r="F30" s="133"/>
      <c r="G30" s="133"/>
      <c r="H30" s="133"/>
      <c r="I30" s="133"/>
      <c r="J30" s="146"/>
    </row>
    <row r="32" s="73" customFormat="1" ht="26" customHeight="1" spans="1:10">
      <c r="A32" s="134" t="s">
        <v>644</v>
      </c>
      <c r="B32" s="135"/>
      <c r="C32" s="135"/>
      <c r="D32" s="135"/>
      <c r="E32" s="135"/>
      <c r="F32" s="135"/>
      <c r="G32" s="135"/>
      <c r="H32" s="135"/>
      <c r="I32" s="135"/>
      <c r="J32" s="147"/>
    </row>
    <row r="33" s="73" customFormat="1" ht="26" customHeight="1" spans="1:10">
      <c r="A33" s="134" t="s">
        <v>645</v>
      </c>
      <c r="B33" s="134"/>
      <c r="C33" s="134"/>
      <c r="D33" s="134"/>
      <c r="E33" s="134"/>
      <c r="F33" s="134"/>
      <c r="G33" s="134"/>
      <c r="H33" s="134"/>
      <c r="I33" s="134"/>
      <c r="J33" s="134"/>
    </row>
    <row r="34" s="73" customFormat="1" ht="26" customHeight="1" spans="1:10">
      <c r="A34" s="134" t="s">
        <v>646</v>
      </c>
      <c r="B34" s="134"/>
      <c r="C34" s="134"/>
      <c r="D34" s="134"/>
      <c r="E34" s="134"/>
      <c r="F34" s="134"/>
      <c r="G34" s="134"/>
      <c r="H34" s="134"/>
      <c r="I34" s="134"/>
      <c r="J34" s="134"/>
    </row>
    <row r="35" s="73" customFormat="1" ht="21" customHeight="1" spans="1:10">
      <c r="A35" s="134" t="s">
        <v>647</v>
      </c>
      <c r="B35" s="134"/>
      <c r="C35" s="134"/>
      <c r="D35" s="134"/>
      <c r="E35" s="134"/>
      <c r="F35" s="134"/>
      <c r="G35" s="134"/>
      <c r="H35" s="134"/>
      <c r="I35" s="134"/>
      <c r="J35" s="13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87"/>
  <sheetViews>
    <sheetView workbookViewId="0">
      <selection activeCell="B12" sqref="B12:G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648</v>
      </c>
    </row>
    <row r="2" s="1" customFormat="1" ht="26" customHeight="1" spans="1:14">
      <c r="A2" s="5" t="s">
        <v>649</v>
      </c>
      <c r="B2" s="5"/>
      <c r="C2" s="5"/>
      <c r="D2" s="5"/>
      <c r="E2" s="5"/>
      <c r="F2" s="5"/>
      <c r="G2" s="5"/>
      <c r="H2" s="5"/>
      <c r="I2" s="5"/>
      <c r="J2" s="5"/>
      <c r="K2" s="5"/>
      <c r="L2" s="5"/>
      <c r="M2" s="5"/>
      <c r="N2" s="5"/>
    </row>
    <row r="3" s="2" customFormat="1" ht="13" customHeight="1" spans="1:14">
      <c r="A3" s="6" t="s">
        <v>650</v>
      </c>
      <c r="B3" s="6"/>
      <c r="C3" s="6"/>
      <c r="D3" s="6"/>
      <c r="E3" s="6"/>
      <c r="F3" s="6"/>
      <c r="G3" s="6"/>
      <c r="H3" s="6"/>
      <c r="I3" s="6"/>
      <c r="J3" s="6"/>
      <c r="K3" s="6"/>
      <c r="L3" s="6"/>
      <c r="M3" s="6"/>
      <c r="N3" s="6"/>
    </row>
    <row r="4" s="3" customFormat="1" ht="18" customHeight="1" spans="1:256">
      <c r="A4" s="7" t="s">
        <v>651</v>
      </c>
      <c r="B4" s="7"/>
      <c r="C4" s="7"/>
      <c r="D4" s="7"/>
      <c r="E4" s="7"/>
      <c r="F4" s="7"/>
      <c r="G4" s="7"/>
      <c r="H4" s="7"/>
      <c r="I4" s="7"/>
      <c r="J4" s="7"/>
      <c r="K4" s="7"/>
      <c r="L4" s="7"/>
      <c r="M4" s="7"/>
      <c r="N4" s="7"/>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652</v>
      </c>
      <c r="B5" s="7"/>
      <c r="C5" s="8" t="s">
        <v>589</v>
      </c>
      <c r="D5" s="8"/>
      <c r="E5" s="8"/>
      <c r="F5" s="8"/>
      <c r="G5" s="8"/>
      <c r="H5" s="7" t="s">
        <v>653</v>
      </c>
      <c r="I5" s="7"/>
      <c r="J5" s="7" t="s">
        <v>654</v>
      </c>
      <c r="K5" s="7"/>
      <c r="L5" s="7"/>
      <c r="M5" s="7"/>
      <c r="N5" s="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655</v>
      </c>
      <c r="B6" s="7"/>
      <c r="C6" s="7"/>
      <c r="D6" s="7"/>
      <c r="E6" s="7" t="s">
        <v>656</v>
      </c>
      <c r="F6" s="7" t="s">
        <v>499</v>
      </c>
      <c r="G6" s="7"/>
      <c r="H6" s="7" t="s">
        <v>657</v>
      </c>
      <c r="I6" s="7"/>
      <c r="J6" s="7" t="s">
        <v>658</v>
      </c>
      <c r="K6" s="7"/>
      <c r="L6" s="7" t="s">
        <v>659</v>
      </c>
      <c r="M6" s="7"/>
      <c r="N6" s="7" t="s">
        <v>660</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661</v>
      </c>
      <c r="B7" s="7"/>
      <c r="C7" s="9" t="s">
        <v>662</v>
      </c>
      <c r="D7" s="9"/>
      <c r="E7" s="10">
        <v>20000</v>
      </c>
      <c r="F7" s="10">
        <v>20000</v>
      </c>
      <c r="G7" s="10"/>
      <c r="H7" s="10">
        <v>20000</v>
      </c>
      <c r="I7" s="10"/>
      <c r="J7" s="7">
        <v>100</v>
      </c>
      <c r="K7" s="7"/>
      <c r="L7" s="22">
        <v>1</v>
      </c>
      <c r="M7" s="7"/>
      <c r="N7" s="7">
        <v>95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7" t="s">
        <v>663</v>
      </c>
      <c r="D8" s="7"/>
      <c r="E8" s="10"/>
      <c r="F8" s="10"/>
      <c r="G8" s="10"/>
      <c r="H8" s="10"/>
      <c r="I8" s="10"/>
      <c r="J8" s="7"/>
      <c r="K8" s="7"/>
      <c r="L8" s="7"/>
      <c r="M8" s="7"/>
      <c r="N8" s="7"/>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1"/>
      <c r="B9" s="11"/>
      <c r="C9" s="7" t="s">
        <v>664</v>
      </c>
      <c r="D9" s="7"/>
      <c r="E9" s="10"/>
      <c r="F9" s="10"/>
      <c r="G9" s="10"/>
      <c r="H9" s="10"/>
      <c r="I9" s="10"/>
      <c r="J9" s="7"/>
      <c r="K9" s="7"/>
      <c r="L9" s="7"/>
      <c r="M9" s="7"/>
      <c r="N9" s="7"/>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4">
      <c r="A10" s="11"/>
      <c r="B10" s="11"/>
      <c r="C10" s="7" t="s">
        <v>665</v>
      </c>
      <c r="D10" s="7"/>
      <c r="E10" s="7"/>
      <c r="F10" s="7"/>
      <c r="G10" s="7"/>
      <c r="H10" s="7"/>
      <c r="I10" s="7"/>
      <c r="J10" s="7"/>
      <c r="K10" s="7"/>
      <c r="L10" s="7"/>
      <c r="M10" s="7"/>
      <c r="N10" s="7"/>
    </row>
    <row r="11" s="1" customFormat="1" ht="18" customHeight="1" spans="1:14">
      <c r="A11" s="7" t="s">
        <v>666</v>
      </c>
      <c r="B11" s="12" t="s">
        <v>667</v>
      </c>
      <c r="C11" s="12"/>
      <c r="D11" s="12"/>
      <c r="E11" s="12"/>
      <c r="F11" s="12"/>
      <c r="G11" s="12"/>
      <c r="H11" s="12" t="s">
        <v>600</v>
      </c>
      <c r="I11" s="12"/>
      <c r="J11" s="12"/>
      <c r="K11" s="12"/>
      <c r="L11" s="12"/>
      <c r="M11" s="12"/>
      <c r="N11" s="12"/>
    </row>
    <row r="12" s="1" customFormat="1" ht="46" customHeight="1" spans="1:14">
      <c r="A12" s="7"/>
      <c r="B12" s="7"/>
      <c r="C12" s="7"/>
      <c r="D12" s="7"/>
      <c r="E12" s="7"/>
      <c r="F12" s="7"/>
      <c r="G12" s="7"/>
      <c r="H12" s="7"/>
      <c r="I12" s="7"/>
      <c r="J12" s="7"/>
      <c r="K12" s="7"/>
      <c r="L12" s="7"/>
      <c r="M12" s="7"/>
      <c r="N12" s="7"/>
    </row>
    <row r="13" s="1" customFormat="1" ht="36" customHeight="1" spans="1:14">
      <c r="A13" s="7" t="s">
        <v>668</v>
      </c>
      <c r="B13" s="7" t="s">
        <v>618</v>
      </c>
      <c r="C13" s="7" t="s">
        <v>619</v>
      </c>
      <c r="D13" s="7" t="s">
        <v>620</v>
      </c>
      <c r="E13" s="7"/>
      <c r="F13" s="7"/>
      <c r="G13" s="7" t="s">
        <v>669</v>
      </c>
      <c r="H13" s="7" t="s">
        <v>670</v>
      </c>
      <c r="I13" s="7" t="s">
        <v>658</v>
      </c>
      <c r="J13" s="7"/>
      <c r="K13" s="7" t="s">
        <v>660</v>
      </c>
      <c r="L13" s="7"/>
      <c r="M13" s="7" t="s">
        <v>625</v>
      </c>
      <c r="N13" s="7"/>
    </row>
    <row r="14" s="1" customFormat="1" ht="36" customHeight="1" spans="1:14">
      <c r="A14" s="7"/>
      <c r="B14" s="7"/>
      <c r="C14" s="7"/>
      <c r="D14" s="7"/>
      <c r="E14" s="7"/>
      <c r="F14" s="7"/>
      <c r="G14" s="7" t="s">
        <v>622</v>
      </c>
      <c r="H14" s="7" t="s">
        <v>671</v>
      </c>
      <c r="I14" s="7"/>
      <c r="J14" s="7"/>
      <c r="K14" s="7"/>
      <c r="L14" s="7"/>
      <c r="M14" s="7"/>
      <c r="N14" s="7"/>
    </row>
    <row r="15" s="1" customFormat="1" ht="18" customHeight="1" spans="1:14">
      <c r="A15" s="7"/>
      <c r="B15" s="7" t="s">
        <v>672</v>
      </c>
      <c r="C15" s="7" t="s">
        <v>627</v>
      </c>
      <c r="D15" s="13" t="s">
        <v>673</v>
      </c>
      <c r="E15" s="13"/>
      <c r="F15" s="13"/>
      <c r="G15" s="14">
        <v>100</v>
      </c>
      <c r="H15" s="14">
        <v>100</v>
      </c>
      <c r="I15" s="23">
        <v>15</v>
      </c>
      <c r="J15" s="24"/>
      <c r="K15" s="23">
        <v>15</v>
      </c>
      <c r="L15" s="24"/>
      <c r="M15" s="7"/>
      <c r="N15" s="7"/>
    </row>
    <row r="16" s="1" customFormat="1" ht="18" customHeight="1" spans="1:14">
      <c r="A16" s="7"/>
      <c r="B16" s="7"/>
      <c r="C16" s="7"/>
      <c r="D16" s="13" t="s">
        <v>674</v>
      </c>
      <c r="E16" s="13"/>
      <c r="F16" s="13"/>
      <c r="G16" s="15"/>
      <c r="H16" s="15"/>
      <c r="I16" s="25"/>
      <c r="J16" s="26"/>
      <c r="K16" s="25"/>
      <c r="L16" s="26"/>
      <c r="M16" s="7"/>
      <c r="N16" s="7"/>
    </row>
    <row r="17" s="1" customFormat="1" ht="18" customHeight="1" spans="1:14">
      <c r="A17" s="7"/>
      <c r="B17" s="7"/>
      <c r="C17" s="7"/>
      <c r="D17" s="13" t="s">
        <v>675</v>
      </c>
      <c r="E17" s="13"/>
      <c r="F17" s="13"/>
      <c r="G17" s="16"/>
      <c r="H17" s="16"/>
      <c r="I17" s="27"/>
      <c r="J17" s="28"/>
      <c r="K17" s="27"/>
      <c r="L17" s="28"/>
      <c r="M17" s="7"/>
      <c r="N17" s="7"/>
    </row>
    <row r="18" s="1" customFormat="1" ht="18" customHeight="1" spans="1:14">
      <c r="A18" s="7"/>
      <c r="B18" s="7"/>
      <c r="C18" s="7" t="s">
        <v>630</v>
      </c>
      <c r="D18" s="13" t="s">
        <v>676</v>
      </c>
      <c r="E18" s="13"/>
      <c r="F18" s="13"/>
      <c r="G18" s="7">
        <v>100</v>
      </c>
      <c r="H18" s="7">
        <v>100</v>
      </c>
      <c r="I18" s="7">
        <v>15</v>
      </c>
      <c r="J18" s="7"/>
      <c r="K18" s="7">
        <v>15</v>
      </c>
      <c r="L18" s="7"/>
      <c r="M18" s="7"/>
      <c r="N18" s="7"/>
    </row>
    <row r="19" s="1" customFormat="1" ht="30" customHeight="1" spans="1:14">
      <c r="A19" s="7"/>
      <c r="B19" s="7"/>
      <c r="C19" s="7"/>
      <c r="D19" s="13" t="s">
        <v>677</v>
      </c>
      <c r="E19" s="13"/>
      <c r="F19" s="13"/>
      <c r="G19" s="7"/>
      <c r="H19" s="7"/>
      <c r="I19" s="7"/>
      <c r="J19" s="7"/>
      <c r="K19" s="7"/>
      <c r="L19" s="7"/>
      <c r="M19" s="7"/>
      <c r="N19" s="7"/>
    </row>
    <row r="20" s="1" customFormat="1" ht="30" customHeight="1" spans="1:14">
      <c r="A20" s="7"/>
      <c r="B20" s="7"/>
      <c r="C20" s="7"/>
      <c r="D20" s="13" t="s">
        <v>678</v>
      </c>
      <c r="E20" s="13"/>
      <c r="F20" s="13"/>
      <c r="G20" s="7"/>
      <c r="H20" s="7"/>
      <c r="I20" s="7"/>
      <c r="J20" s="7"/>
      <c r="K20" s="7"/>
      <c r="L20" s="7"/>
      <c r="M20" s="7"/>
      <c r="N20" s="7"/>
    </row>
    <row r="21" s="1" customFormat="1" ht="30" customHeight="1" spans="1:14">
      <c r="A21" s="7"/>
      <c r="B21" s="7"/>
      <c r="C21" s="7" t="s">
        <v>631</v>
      </c>
      <c r="D21" s="13" t="s">
        <v>679</v>
      </c>
      <c r="E21" s="13"/>
      <c r="F21" s="13"/>
      <c r="G21" s="7">
        <v>100</v>
      </c>
      <c r="H21" s="7">
        <v>80</v>
      </c>
      <c r="I21" s="7">
        <v>20</v>
      </c>
      <c r="J21" s="7"/>
      <c r="K21" s="7">
        <v>16</v>
      </c>
      <c r="L21" s="7"/>
      <c r="M21" s="29" t="s">
        <v>680</v>
      </c>
      <c r="N21" s="30"/>
    </row>
    <row r="22" s="1" customFormat="1" ht="30" customHeight="1" spans="1:14">
      <c r="A22" s="7"/>
      <c r="B22" s="7"/>
      <c r="C22" s="7"/>
      <c r="D22" s="13" t="s">
        <v>677</v>
      </c>
      <c r="E22" s="13"/>
      <c r="F22" s="13"/>
      <c r="G22" s="7"/>
      <c r="H22" s="7"/>
      <c r="I22" s="7"/>
      <c r="J22" s="7"/>
      <c r="K22" s="7"/>
      <c r="L22" s="7"/>
      <c r="M22" s="31"/>
      <c r="N22" s="32"/>
    </row>
    <row r="23" s="1" customFormat="1" ht="30" customHeight="1" spans="1:14">
      <c r="A23" s="7"/>
      <c r="B23" s="7"/>
      <c r="C23" s="7"/>
      <c r="D23" s="13" t="s">
        <v>678</v>
      </c>
      <c r="E23" s="13"/>
      <c r="F23" s="13"/>
      <c r="G23" s="7"/>
      <c r="H23" s="7"/>
      <c r="I23" s="7"/>
      <c r="J23" s="7"/>
      <c r="K23" s="7"/>
      <c r="L23" s="7"/>
      <c r="M23" s="33"/>
      <c r="N23" s="34"/>
    </row>
    <row r="24" s="1" customFormat="1" ht="54" customHeight="1" spans="1:14">
      <c r="A24" s="7"/>
      <c r="B24" s="7"/>
      <c r="C24" s="7" t="s">
        <v>632</v>
      </c>
      <c r="D24" s="13" t="s">
        <v>681</v>
      </c>
      <c r="E24" s="13"/>
      <c r="F24" s="13"/>
      <c r="G24" s="7"/>
      <c r="H24" s="7"/>
      <c r="I24" s="7"/>
      <c r="J24" s="7"/>
      <c r="K24" s="7"/>
      <c r="L24" s="7"/>
      <c r="M24" s="7"/>
      <c r="N24" s="7"/>
    </row>
    <row r="25" s="1" customFormat="1" ht="25.5" customHeight="1" spans="1:14">
      <c r="A25" s="7"/>
      <c r="B25" s="7"/>
      <c r="C25" s="7"/>
      <c r="D25" s="13" t="s">
        <v>677</v>
      </c>
      <c r="E25" s="13"/>
      <c r="F25" s="13"/>
      <c r="G25" s="7"/>
      <c r="H25" s="7"/>
      <c r="I25" s="7"/>
      <c r="J25" s="7"/>
      <c r="K25" s="7"/>
      <c r="L25" s="7"/>
      <c r="M25" s="7"/>
      <c r="N25" s="7"/>
    </row>
    <row r="26" s="1" customFormat="1" ht="17" customHeight="1" spans="1:14">
      <c r="A26" s="7"/>
      <c r="B26" s="7"/>
      <c r="C26" s="7"/>
      <c r="D26" s="13" t="s">
        <v>678</v>
      </c>
      <c r="E26" s="13"/>
      <c r="F26" s="13"/>
      <c r="G26" s="7"/>
      <c r="H26" s="7"/>
      <c r="I26" s="7"/>
      <c r="J26" s="7"/>
      <c r="K26" s="7"/>
      <c r="L26" s="7"/>
      <c r="M26" s="7"/>
      <c r="N26" s="7"/>
    </row>
    <row r="27" s="1" customFormat="1" ht="29" customHeight="1" spans="1:14">
      <c r="A27" s="7"/>
      <c r="B27" s="7" t="s">
        <v>682</v>
      </c>
      <c r="C27" s="14" t="s">
        <v>683</v>
      </c>
      <c r="D27" s="13" t="s">
        <v>684</v>
      </c>
      <c r="E27" s="13"/>
      <c r="F27" s="13"/>
      <c r="G27" s="7">
        <v>100</v>
      </c>
      <c r="H27" s="7">
        <v>100</v>
      </c>
      <c r="I27" s="7">
        <v>15</v>
      </c>
      <c r="J27" s="7"/>
      <c r="K27" s="7">
        <v>15</v>
      </c>
      <c r="L27" s="7"/>
      <c r="M27" s="7"/>
      <c r="N27" s="7"/>
    </row>
    <row r="28" s="1" customFormat="1" ht="27" customHeight="1" spans="1:14">
      <c r="A28" s="7"/>
      <c r="B28" s="7"/>
      <c r="C28" s="15"/>
      <c r="D28" s="13" t="s">
        <v>677</v>
      </c>
      <c r="E28" s="13"/>
      <c r="F28" s="13"/>
      <c r="G28" s="7"/>
      <c r="H28" s="7"/>
      <c r="I28" s="7"/>
      <c r="J28" s="7"/>
      <c r="K28" s="7"/>
      <c r="L28" s="7"/>
      <c r="M28" s="7"/>
      <c r="N28" s="7"/>
    </row>
    <row r="29" s="1" customFormat="1" ht="19" customHeight="1" spans="1:14">
      <c r="A29" s="7"/>
      <c r="B29" s="7"/>
      <c r="C29" s="16"/>
      <c r="D29" s="13" t="s">
        <v>678</v>
      </c>
      <c r="E29" s="13"/>
      <c r="F29" s="13"/>
      <c r="G29" s="7"/>
      <c r="H29" s="7"/>
      <c r="I29" s="7"/>
      <c r="J29" s="7"/>
      <c r="K29" s="7"/>
      <c r="L29" s="7"/>
      <c r="M29" s="7"/>
      <c r="N29" s="7"/>
    </row>
    <row r="30" s="1" customFormat="1" ht="18" customHeight="1" spans="1:14">
      <c r="A30" s="7"/>
      <c r="B30" s="7"/>
      <c r="C30" s="14" t="s">
        <v>685</v>
      </c>
      <c r="D30" s="13" t="s">
        <v>686</v>
      </c>
      <c r="E30" s="13"/>
      <c r="F30" s="13"/>
      <c r="G30" s="7">
        <v>100</v>
      </c>
      <c r="H30" s="7">
        <v>100</v>
      </c>
      <c r="I30" s="7">
        <v>10</v>
      </c>
      <c r="J30" s="7"/>
      <c r="K30" s="7">
        <v>10</v>
      </c>
      <c r="L30" s="7"/>
      <c r="M30" s="7"/>
      <c r="N30" s="7"/>
    </row>
    <row r="31" s="1" customFormat="1" ht="18" customHeight="1" spans="1:14">
      <c r="A31" s="7"/>
      <c r="B31" s="7"/>
      <c r="C31" s="15"/>
      <c r="D31" s="13" t="s">
        <v>677</v>
      </c>
      <c r="E31" s="13"/>
      <c r="F31" s="13"/>
      <c r="G31" s="7"/>
      <c r="H31" s="7"/>
      <c r="I31" s="7"/>
      <c r="J31" s="7"/>
      <c r="K31" s="7"/>
      <c r="L31" s="7"/>
      <c r="M31" s="7"/>
      <c r="N31" s="7"/>
    </row>
    <row r="32" s="1" customFormat="1" ht="18" customHeight="1" spans="1:14">
      <c r="A32" s="7"/>
      <c r="B32" s="7"/>
      <c r="C32" s="16"/>
      <c r="D32" s="13" t="s">
        <v>678</v>
      </c>
      <c r="E32" s="13"/>
      <c r="F32" s="13"/>
      <c r="G32" s="7"/>
      <c r="H32" s="7"/>
      <c r="I32" s="7"/>
      <c r="J32" s="7"/>
      <c r="K32" s="7"/>
      <c r="L32" s="7"/>
      <c r="M32" s="7"/>
      <c r="N32" s="7"/>
    </row>
    <row r="33" s="1" customFormat="1" ht="24" customHeight="1" spans="1:14">
      <c r="A33" s="7"/>
      <c r="B33" s="7"/>
      <c r="C33" s="14" t="s">
        <v>687</v>
      </c>
      <c r="D33" s="13" t="s">
        <v>688</v>
      </c>
      <c r="E33" s="13"/>
      <c r="F33" s="13"/>
      <c r="G33" s="7">
        <v>100</v>
      </c>
      <c r="H33" s="7">
        <v>100</v>
      </c>
      <c r="I33" s="7">
        <v>10</v>
      </c>
      <c r="J33" s="7"/>
      <c r="K33" s="7">
        <v>10</v>
      </c>
      <c r="L33" s="7"/>
      <c r="M33" s="7"/>
      <c r="N33" s="7"/>
    </row>
    <row r="34" spans="1:14">
      <c r="A34" s="7"/>
      <c r="B34" s="7"/>
      <c r="C34" s="15"/>
      <c r="D34" s="13" t="s">
        <v>677</v>
      </c>
      <c r="E34" s="13"/>
      <c r="F34" s="13"/>
      <c r="G34" s="7"/>
      <c r="H34" s="7"/>
      <c r="I34" s="7"/>
      <c r="J34" s="7"/>
      <c r="K34" s="7"/>
      <c r="L34" s="7"/>
      <c r="M34" s="7"/>
      <c r="N34" s="7"/>
    </row>
    <row r="35" spans="1:14">
      <c r="A35" s="7"/>
      <c r="B35" s="7"/>
      <c r="C35" s="16"/>
      <c r="D35" s="13" t="s">
        <v>678</v>
      </c>
      <c r="E35" s="13"/>
      <c r="F35" s="13"/>
      <c r="G35" s="7"/>
      <c r="H35" s="7"/>
      <c r="I35" s="7"/>
      <c r="J35" s="7"/>
      <c r="K35" s="7"/>
      <c r="L35" s="7"/>
      <c r="M35" s="7"/>
      <c r="N35" s="7"/>
    </row>
    <row r="36" spans="1:14">
      <c r="A36" s="7"/>
      <c r="B36" s="7"/>
      <c r="C36" s="7" t="s">
        <v>689</v>
      </c>
      <c r="D36" s="13" t="s">
        <v>690</v>
      </c>
      <c r="E36" s="13"/>
      <c r="F36" s="13"/>
      <c r="G36" s="7">
        <v>100</v>
      </c>
      <c r="H36" s="7">
        <v>80</v>
      </c>
      <c r="I36" s="7">
        <v>5</v>
      </c>
      <c r="J36" s="7"/>
      <c r="K36" s="7">
        <v>4</v>
      </c>
      <c r="L36" s="7"/>
      <c r="M36" s="8" t="s">
        <v>691</v>
      </c>
      <c r="N36" s="8"/>
    </row>
    <row r="37" spans="1:14">
      <c r="A37" s="7"/>
      <c r="B37" s="7"/>
      <c r="C37" s="7"/>
      <c r="D37" s="13" t="s">
        <v>677</v>
      </c>
      <c r="E37" s="13"/>
      <c r="F37" s="13"/>
      <c r="G37" s="7"/>
      <c r="H37" s="7"/>
      <c r="I37" s="7"/>
      <c r="J37" s="7"/>
      <c r="K37" s="7"/>
      <c r="L37" s="7"/>
      <c r="M37" s="7"/>
      <c r="N37" s="7"/>
    </row>
    <row r="38" spans="1:14">
      <c r="A38" s="7"/>
      <c r="B38" s="7"/>
      <c r="C38" s="7"/>
      <c r="D38" s="13" t="s">
        <v>678</v>
      </c>
      <c r="E38" s="13"/>
      <c r="F38" s="13"/>
      <c r="G38" s="7"/>
      <c r="H38" s="7"/>
      <c r="I38" s="7"/>
      <c r="J38" s="7"/>
      <c r="K38" s="7"/>
      <c r="L38" s="7"/>
      <c r="M38" s="7"/>
      <c r="N38" s="7"/>
    </row>
    <row r="39" spans="1:14">
      <c r="A39" s="7"/>
      <c r="B39" s="7" t="s">
        <v>692</v>
      </c>
      <c r="C39" s="7" t="s">
        <v>693</v>
      </c>
      <c r="D39" s="13" t="s">
        <v>694</v>
      </c>
      <c r="E39" s="13"/>
      <c r="F39" s="13"/>
      <c r="G39" s="7">
        <v>100</v>
      </c>
      <c r="H39" s="7">
        <v>100</v>
      </c>
      <c r="I39" s="7">
        <v>10</v>
      </c>
      <c r="J39" s="7"/>
      <c r="K39" s="7">
        <v>10</v>
      </c>
      <c r="L39" s="7"/>
      <c r="M39" s="7"/>
      <c r="N39" s="7"/>
    </row>
    <row r="40" spans="1:14">
      <c r="A40" s="7"/>
      <c r="B40" s="7"/>
      <c r="C40" s="7"/>
      <c r="D40" s="13" t="s">
        <v>677</v>
      </c>
      <c r="E40" s="13"/>
      <c r="F40" s="13"/>
      <c r="G40" s="7"/>
      <c r="H40" s="7"/>
      <c r="I40" s="7"/>
      <c r="J40" s="7"/>
      <c r="K40" s="7"/>
      <c r="L40" s="7"/>
      <c r="M40" s="7"/>
      <c r="N40" s="7"/>
    </row>
    <row r="41" spans="1:14">
      <c r="A41" s="7"/>
      <c r="B41" s="7"/>
      <c r="C41" s="7"/>
      <c r="D41" s="13" t="s">
        <v>678</v>
      </c>
      <c r="E41" s="13"/>
      <c r="F41" s="13"/>
      <c r="G41" s="7"/>
      <c r="H41" s="7"/>
      <c r="I41" s="7"/>
      <c r="J41" s="7"/>
      <c r="K41" s="7"/>
      <c r="L41" s="7"/>
      <c r="M41" s="7"/>
      <c r="N41" s="7"/>
    </row>
    <row r="42" spans="1:14">
      <c r="A42" s="17" t="s">
        <v>695</v>
      </c>
      <c r="B42" s="17"/>
      <c r="C42" s="17"/>
      <c r="D42" s="17"/>
      <c r="E42" s="17"/>
      <c r="F42" s="17"/>
      <c r="G42" s="17"/>
      <c r="H42" s="17"/>
      <c r="I42" s="17">
        <v>100</v>
      </c>
      <c r="J42" s="17"/>
      <c r="K42" s="17">
        <f>SUM(K15:L41)</f>
        <v>95</v>
      </c>
      <c r="L42" s="17"/>
      <c r="M42" s="11"/>
      <c r="N42" s="11"/>
    </row>
    <row r="43" spans="1:14">
      <c r="A43" s="18" t="s">
        <v>696</v>
      </c>
      <c r="B43" s="18"/>
      <c r="C43" s="18"/>
      <c r="D43" s="18"/>
      <c r="E43" s="18"/>
      <c r="F43" s="18"/>
      <c r="G43" s="18"/>
      <c r="H43" s="18"/>
      <c r="I43" s="18"/>
      <c r="J43" s="18"/>
      <c r="K43" s="18"/>
      <c r="L43" s="18"/>
      <c r="M43" s="18"/>
      <c r="N43" s="18"/>
    </row>
    <row r="44" spans="1:14">
      <c r="A44" s="19" t="s">
        <v>697</v>
      </c>
      <c r="B44" s="19"/>
      <c r="C44" s="19"/>
      <c r="D44" s="19"/>
      <c r="E44" s="19"/>
      <c r="F44" s="19"/>
      <c r="G44" s="19"/>
      <c r="H44" s="19"/>
      <c r="I44" s="19"/>
      <c r="J44" s="19"/>
      <c r="K44" s="19"/>
      <c r="L44" s="19"/>
      <c r="M44" s="19"/>
      <c r="N44" s="19"/>
    </row>
    <row r="46" ht="20.25" spans="1:14">
      <c r="A46" s="20" t="s">
        <v>649</v>
      </c>
      <c r="B46" s="20"/>
      <c r="C46" s="20"/>
      <c r="D46" s="20"/>
      <c r="E46" s="20"/>
      <c r="F46" s="20"/>
      <c r="G46" s="20"/>
      <c r="H46" s="20"/>
      <c r="I46" s="20"/>
      <c r="J46" s="20"/>
      <c r="K46" s="20"/>
      <c r="L46" s="20"/>
      <c r="M46" s="20"/>
      <c r="N46" s="20"/>
    </row>
    <row r="47" spans="1:14">
      <c r="A47" s="21" t="s">
        <v>698</v>
      </c>
      <c r="B47" s="21"/>
      <c r="C47" s="21"/>
      <c r="D47" s="21"/>
      <c r="E47" s="21"/>
      <c r="F47" s="21"/>
      <c r="G47" s="21"/>
      <c r="H47" s="21"/>
      <c r="I47" s="21"/>
      <c r="J47" s="21"/>
      <c r="K47" s="21"/>
      <c r="L47" s="21"/>
      <c r="M47" s="21"/>
      <c r="N47" s="21"/>
    </row>
    <row r="48" spans="1:14">
      <c r="A48" s="7" t="s">
        <v>651</v>
      </c>
      <c r="B48" s="7"/>
      <c r="C48" s="7" t="s">
        <v>699</v>
      </c>
      <c r="D48" s="7"/>
      <c r="E48" s="7"/>
      <c r="F48" s="7"/>
      <c r="G48" s="7"/>
      <c r="H48" s="7"/>
      <c r="I48" s="7"/>
      <c r="J48" s="7"/>
      <c r="K48" s="7"/>
      <c r="L48" s="7"/>
      <c r="M48" s="7"/>
      <c r="N48" s="7"/>
    </row>
    <row r="49" spans="1:14">
      <c r="A49" s="7" t="s">
        <v>652</v>
      </c>
      <c r="B49" s="7"/>
      <c r="C49" s="7" t="s">
        <v>589</v>
      </c>
      <c r="D49" s="7"/>
      <c r="E49" s="7"/>
      <c r="F49" s="7"/>
      <c r="G49" s="7"/>
      <c r="H49" s="7" t="s">
        <v>653</v>
      </c>
      <c r="I49" s="7"/>
      <c r="J49" s="7" t="s">
        <v>700</v>
      </c>
      <c r="K49" s="7"/>
      <c r="L49" s="7"/>
      <c r="M49" s="7"/>
      <c r="N49" s="7"/>
    </row>
    <row r="50" spans="1:14">
      <c r="A50" s="7" t="s">
        <v>655</v>
      </c>
      <c r="B50" s="7"/>
      <c r="C50" s="7" t="s">
        <v>701</v>
      </c>
      <c r="D50" s="7"/>
      <c r="E50" s="7" t="s">
        <v>656</v>
      </c>
      <c r="F50" s="7" t="s">
        <v>499</v>
      </c>
      <c r="G50" s="7"/>
      <c r="H50" s="7" t="s">
        <v>657</v>
      </c>
      <c r="I50" s="7"/>
      <c r="J50" s="7" t="s">
        <v>658</v>
      </c>
      <c r="K50" s="7"/>
      <c r="L50" s="7" t="s">
        <v>659</v>
      </c>
      <c r="M50" s="7"/>
      <c r="N50" s="7" t="s">
        <v>660</v>
      </c>
    </row>
    <row r="51" spans="1:14">
      <c r="A51" s="7" t="s">
        <v>661</v>
      </c>
      <c r="B51" s="7"/>
      <c r="C51" s="9" t="s">
        <v>662</v>
      </c>
      <c r="D51" s="9"/>
      <c r="E51" s="10"/>
      <c r="F51" s="10">
        <v>50000</v>
      </c>
      <c r="G51" s="10"/>
      <c r="H51" s="10">
        <v>50000</v>
      </c>
      <c r="I51" s="10"/>
      <c r="J51" s="7">
        <v>100</v>
      </c>
      <c r="K51" s="7"/>
      <c r="L51" s="22">
        <v>1</v>
      </c>
      <c r="M51" s="7"/>
      <c r="N51" s="7">
        <v>96</v>
      </c>
    </row>
    <row r="52" spans="1:14">
      <c r="A52" s="11"/>
      <c r="B52" s="11"/>
      <c r="C52" s="7" t="s">
        <v>663</v>
      </c>
      <c r="D52" s="7"/>
      <c r="E52" s="10"/>
      <c r="F52" s="10"/>
      <c r="G52" s="10"/>
      <c r="H52" s="10"/>
      <c r="I52" s="10"/>
      <c r="J52" s="7"/>
      <c r="K52" s="7"/>
      <c r="L52" s="7"/>
      <c r="M52" s="7"/>
      <c r="N52" s="7"/>
    </row>
    <row r="53" spans="1:14">
      <c r="A53" s="11"/>
      <c r="B53" s="11"/>
      <c r="C53" s="7" t="s">
        <v>664</v>
      </c>
      <c r="D53" s="7"/>
      <c r="E53" s="10"/>
      <c r="F53" s="10"/>
      <c r="G53" s="10"/>
      <c r="H53" s="10"/>
      <c r="I53" s="10"/>
      <c r="J53" s="7"/>
      <c r="K53" s="7"/>
      <c r="L53" s="7"/>
      <c r="M53" s="7"/>
      <c r="N53" s="7"/>
    </row>
    <row r="54" spans="1:14">
      <c r="A54" s="11"/>
      <c r="B54" s="11"/>
      <c r="C54" s="7" t="s">
        <v>665</v>
      </c>
      <c r="D54" s="7"/>
      <c r="E54" s="7"/>
      <c r="F54" s="7"/>
      <c r="G54" s="7"/>
      <c r="H54" s="7"/>
      <c r="I54" s="7"/>
      <c r="J54" s="7"/>
      <c r="K54" s="7"/>
      <c r="L54" s="7"/>
      <c r="M54" s="7"/>
      <c r="N54" s="7"/>
    </row>
    <row r="55" spans="1:14">
      <c r="A55" s="7" t="s">
        <v>666</v>
      </c>
      <c r="B55" s="7" t="s">
        <v>667</v>
      </c>
      <c r="C55" s="7"/>
      <c r="D55" s="7"/>
      <c r="E55" s="7"/>
      <c r="F55" s="7"/>
      <c r="G55" s="7"/>
      <c r="H55" s="7" t="s">
        <v>600</v>
      </c>
      <c r="I55" s="7"/>
      <c r="J55" s="7"/>
      <c r="K55" s="7"/>
      <c r="L55" s="7"/>
      <c r="M55" s="7"/>
      <c r="N55" s="7"/>
    </row>
    <row r="56" spans="1:14">
      <c r="A56" s="7"/>
      <c r="B56" s="7"/>
      <c r="C56" s="7"/>
      <c r="D56" s="7"/>
      <c r="E56" s="7"/>
      <c r="F56" s="7"/>
      <c r="G56" s="7"/>
      <c r="H56" s="7"/>
      <c r="I56" s="7"/>
      <c r="J56" s="7"/>
      <c r="K56" s="7"/>
      <c r="L56" s="7"/>
      <c r="M56" s="7"/>
      <c r="N56" s="7"/>
    </row>
    <row r="57" spans="1:14">
      <c r="A57" s="7" t="s">
        <v>668</v>
      </c>
      <c r="B57" s="7" t="s">
        <v>618</v>
      </c>
      <c r="C57" s="7" t="s">
        <v>619</v>
      </c>
      <c r="D57" s="7" t="s">
        <v>620</v>
      </c>
      <c r="E57" s="7"/>
      <c r="F57" s="7"/>
      <c r="G57" s="7" t="s">
        <v>669</v>
      </c>
      <c r="H57" s="7" t="s">
        <v>670</v>
      </c>
      <c r="I57" s="7" t="s">
        <v>658</v>
      </c>
      <c r="J57" s="7"/>
      <c r="K57" s="7" t="s">
        <v>660</v>
      </c>
      <c r="L57" s="7"/>
      <c r="M57" s="7" t="s">
        <v>625</v>
      </c>
      <c r="N57" s="7"/>
    </row>
    <row r="58" spans="1:14">
      <c r="A58" s="7"/>
      <c r="B58" s="7"/>
      <c r="C58" s="7"/>
      <c r="D58" s="7"/>
      <c r="E58" s="7"/>
      <c r="F58" s="7"/>
      <c r="G58" s="7" t="s">
        <v>622</v>
      </c>
      <c r="H58" s="7" t="s">
        <v>671</v>
      </c>
      <c r="I58" s="7"/>
      <c r="J58" s="7"/>
      <c r="K58" s="7"/>
      <c r="L58" s="7"/>
      <c r="M58" s="7"/>
      <c r="N58" s="7"/>
    </row>
    <row r="59" spans="1:14">
      <c r="A59" s="7"/>
      <c r="B59" s="7" t="s">
        <v>672</v>
      </c>
      <c r="C59" s="7" t="s">
        <v>627</v>
      </c>
      <c r="D59" s="13" t="s">
        <v>702</v>
      </c>
      <c r="E59" s="13"/>
      <c r="F59" s="13"/>
      <c r="G59" s="7">
        <v>100</v>
      </c>
      <c r="H59" s="7">
        <v>100</v>
      </c>
      <c r="I59" s="7">
        <v>15</v>
      </c>
      <c r="J59" s="7"/>
      <c r="K59" s="7">
        <v>15</v>
      </c>
      <c r="L59" s="7"/>
      <c r="M59" s="7"/>
      <c r="N59" s="7"/>
    </row>
    <row r="60" spans="1:14">
      <c r="A60" s="7"/>
      <c r="B60" s="7"/>
      <c r="C60" s="7"/>
      <c r="D60" s="13" t="s">
        <v>703</v>
      </c>
      <c r="E60" s="13"/>
      <c r="F60" s="13"/>
      <c r="G60" s="7"/>
      <c r="H60" s="7"/>
      <c r="I60" s="7"/>
      <c r="J60" s="7"/>
      <c r="K60" s="7"/>
      <c r="L60" s="7"/>
      <c r="M60" s="7"/>
      <c r="N60" s="7"/>
    </row>
    <row r="61" spans="1:14">
      <c r="A61" s="7"/>
      <c r="B61" s="7"/>
      <c r="C61" s="7"/>
      <c r="D61" s="13"/>
      <c r="E61" s="13"/>
      <c r="F61" s="13"/>
      <c r="G61" s="7"/>
      <c r="H61" s="7"/>
      <c r="I61" s="7"/>
      <c r="J61" s="7"/>
      <c r="K61" s="7"/>
      <c r="L61" s="7"/>
      <c r="M61" s="7"/>
      <c r="N61" s="7"/>
    </row>
    <row r="62" spans="1:14">
      <c r="A62" s="7"/>
      <c r="B62" s="7"/>
      <c r="C62" s="7" t="s">
        <v>630</v>
      </c>
      <c r="D62" s="13" t="s">
        <v>704</v>
      </c>
      <c r="E62" s="13"/>
      <c r="F62" s="13"/>
      <c r="G62" s="7">
        <v>100</v>
      </c>
      <c r="H62" s="7">
        <v>100</v>
      </c>
      <c r="I62" s="7">
        <v>15</v>
      </c>
      <c r="J62" s="7"/>
      <c r="K62" s="7">
        <v>14</v>
      </c>
      <c r="L62" s="7"/>
      <c r="M62" s="7" t="s">
        <v>705</v>
      </c>
      <c r="N62" s="7"/>
    </row>
    <row r="63" spans="1:14">
      <c r="A63" s="7"/>
      <c r="B63" s="7"/>
      <c r="C63" s="7"/>
      <c r="D63" s="13" t="s">
        <v>706</v>
      </c>
      <c r="E63" s="13"/>
      <c r="F63" s="13"/>
      <c r="G63" s="7"/>
      <c r="H63" s="7"/>
      <c r="I63" s="7"/>
      <c r="J63" s="7"/>
      <c r="K63" s="7"/>
      <c r="L63" s="7"/>
      <c r="M63" s="7"/>
      <c r="N63" s="7"/>
    </row>
    <row r="64" spans="1:14">
      <c r="A64" s="7"/>
      <c r="B64" s="7"/>
      <c r="C64" s="7"/>
      <c r="D64" s="13" t="s">
        <v>678</v>
      </c>
      <c r="E64" s="13"/>
      <c r="F64" s="13"/>
      <c r="G64" s="7"/>
      <c r="H64" s="7"/>
      <c r="I64" s="7"/>
      <c r="J64" s="7"/>
      <c r="K64" s="7"/>
      <c r="L64" s="7"/>
      <c r="M64" s="7"/>
      <c r="N64" s="7"/>
    </row>
    <row r="65" spans="1:14">
      <c r="A65" s="7"/>
      <c r="B65" s="7"/>
      <c r="C65" s="7" t="s">
        <v>631</v>
      </c>
      <c r="D65" s="13" t="s">
        <v>707</v>
      </c>
      <c r="E65" s="13"/>
      <c r="F65" s="13"/>
      <c r="G65" s="7">
        <v>100</v>
      </c>
      <c r="H65" s="7">
        <v>100</v>
      </c>
      <c r="I65" s="7">
        <v>20</v>
      </c>
      <c r="J65" s="7"/>
      <c r="K65" s="7">
        <v>17</v>
      </c>
      <c r="L65" s="7"/>
      <c r="M65" s="7" t="s">
        <v>708</v>
      </c>
      <c r="N65" s="7"/>
    </row>
    <row r="66" spans="1:14">
      <c r="A66" s="7"/>
      <c r="B66" s="7"/>
      <c r="C66" s="7"/>
      <c r="D66" s="13" t="s">
        <v>677</v>
      </c>
      <c r="E66" s="13"/>
      <c r="F66" s="13"/>
      <c r="G66" s="7"/>
      <c r="H66" s="7"/>
      <c r="I66" s="7"/>
      <c r="J66" s="7"/>
      <c r="K66" s="7"/>
      <c r="L66" s="7"/>
      <c r="M66" s="7"/>
      <c r="N66" s="7"/>
    </row>
    <row r="67" spans="1:14">
      <c r="A67" s="7"/>
      <c r="B67" s="7"/>
      <c r="C67" s="7"/>
      <c r="D67" s="13" t="s">
        <v>678</v>
      </c>
      <c r="E67" s="13"/>
      <c r="F67" s="13"/>
      <c r="G67" s="7"/>
      <c r="H67" s="7"/>
      <c r="I67" s="7"/>
      <c r="J67" s="7"/>
      <c r="K67" s="7"/>
      <c r="L67" s="7"/>
      <c r="M67" s="7"/>
      <c r="N67" s="7"/>
    </row>
    <row r="68" spans="1:14">
      <c r="A68" s="7"/>
      <c r="B68" s="7"/>
      <c r="C68" s="7" t="s">
        <v>632</v>
      </c>
      <c r="D68" s="13" t="s">
        <v>681</v>
      </c>
      <c r="E68" s="13"/>
      <c r="F68" s="13"/>
      <c r="G68" s="7"/>
      <c r="H68" s="7"/>
      <c r="I68" s="7"/>
      <c r="J68" s="7"/>
      <c r="K68" s="7"/>
      <c r="L68" s="7"/>
      <c r="M68" s="7"/>
      <c r="N68" s="7"/>
    </row>
    <row r="69" spans="1:14">
      <c r="A69" s="7"/>
      <c r="B69" s="7"/>
      <c r="C69" s="7"/>
      <c r="D69" s="13" t="s">
        <v>677</v>
      </c>
      <c r="E69" s="13"/>
      <c r="F69" s="13"/>
      <c r="G69" s="7"/>
      <c r="H69" s="7"/>
      <c r="I69" s="7"/>
      <c r="J69" s="7"/>
      <c r="K69" s="7"/>
      <c r="L69" s="7"/>
      <c r="M69" s="7"/>
      <c r="N69" s="7"/>
    </row>
    <row r="70" spans="1:14">
      <c r="A70" s="7"/>
      <c r="B70" s="7"/>
      <c r="C70" s="7"/>
      <c r="D70" s="13" t="s">
        <v>678</v>
      </c>
      <c r="E70" s="13"/>
      <c r="F70" s="13"/>
      <c r="G70" s="7"/>
      <c r="H70" s="7"/>
      <c r="I70" s="7"/>
      <c r="J70" s="7"/>
      <c r="K70" s="7"/>
      <c r="L70" s="7"/>
      <c r="M70" s="7"/>
      <c r="N70" s="7"/>
    </row>
    <row r="71" spans="1:14">
      <c r="A71" s="7"/>
      <c r="B71" s="7" t="s">
        <v>682</v>
      </c>
      <c r="C71" s="14" t="s">
        <v>683</v>
      </c>
      <c r="D71" s="13" t="s">
        <v>709</v>
      </c>
      <c r="E71" s="13"/>
      <c r="F71" s="13"/>
      <c r="G71" s="7">
        <v>100</v>
      </c>
      <c r="H71" s="7">
        <v>100</v>
      </c>
      <c r="I71" s="7">
        <v>15</v>
      </c>
      <c r="J71" s="7"/>
      <c r="K71" s="7">
        <v>15</v>
      </c>
      <c r="L71" s="7"/>
      <c r="M71" s="7"/>
      <c r="N71" s="7"/>
    </row>
    <row r="72" spans="1:14">
      <c r="A72" s="7"/>
      <c r="B72" s="7"/>
      <c r="C72" s="15"/>
      <c r="D72" s="13" t="s">
        <v>677</v>
      </c>
      <c r="E72" s="13"/>
      <c r="F72" s="13"/>
      <c r="G72" s="7"/>
      <c r="H72" s="7"/>
      <c r="I72" s="7"/>
      <c r="J72" s="7"/>
      <c r="K72" s="7"/>
      <c r="L72" s="7"/>
      <c r="M72" s="7"/>
      <c r="N72" s="7"/>
    </row>
    <row r="73" spans="1:14">
      <c r="A73" s="7"/>
      <c r="B73" s="7"/>
      <c r="C73" s="16"/>
      <c r="D73" s="13" t="s">
        <v>678</v>
      </c>
      <c r="E73" s="13"/>
      <c r="F73" s="13"/>
      <c r="G73" s="7"/>
      <c r="H73" s="7"/>
      <c r="I73" s="7"/>
      <c r="J73" s="7"/>
      <c r="K73" s="7"/>
      <c r="L73" s="7"/>
      <c r="M73" s="7"/>
      <c r="N73" s="7"/>
    </row>
    <row r="74" spans="1:14">
      <c r="A74" s="7"/>
      <c r="B74" s="7"/>
      <c r="C74" s="14" t="s">
        <v>685</v>
      </c>
      <c r="D74" s="13" t="s">
        <v>710</v>
      </c>
      <c r="E74" s="13"/>
      <c r="F74" s="13"/>
      <c r="G74" s="7">
        <v>100</v>
      </c>
      <c r="H74" s="7">
        <v>100</v>
      </c>
      <c r="I74" s="7">
        <v>10</v>
      </c>
      <c r="J74" s="7"/>
      <c r="K74" s="7">
        <v>10</v>
      </c>
      <c r="L74" s="7"/>
      <c r="M74" s="7"/>
      <c r="N74" s="7"/>
    </row>
    <row r="75" spans="1:14">
      <c r="A75" s="7"/>
      <c r="B75" s="7"/>
      <c r="C75" s="15"/>
      <c r="D75" s="13" t="s">
        <v>711</v>
      </c>
      <c r="E75" s="13"/>
      <c r="F75" s="13"/>
      <c r="G75" s="7"/>
      <c r="H75" s="7"/>
      <c r="I75" s="7"/>
      <c r="J75" s="7"/>
      <c r="K75" s="7"/>
      <c r="L75" s="7"/>
      <c r="M75" s="7"/>
      <c r="N75" s="7"/>
    </row>
    <row r="76" spans="1:14">
      <c r="A76" s="7"/>
      <c r="B76" s="7"/>
      <c r="C76" s="16"/>
      <c r="D76" s="13" t="s">
        <v>712</v>
      </c>
      <c r="E76" s="13"/>
      <c r="F76" s="13"/>
      <c r="G76" s="7"/>
      <c r="H76" s="7"/>
      <c r="I76" s="7"/>
      <c r="J76" s="7"/>
      <c r="K76" s="7"/>
      <c r="L76" s="7"/>
      <c r="M76" s="7"/>
      <c r="N76" s="7"/>
    </row>
    <row r="77" spans="1:14">
      <c r="A77" s="7"/>
      <c r="B77" s="7"/>
      <c r="C77" s="14" t="s">
        <v>687</v>
      </c>
      <c r="D77" s="13" t="s">
        <v>681</v>
      </c>
      <c r="E77" s="13"/>
      <c r="F77" s="13"/>
      <c r="G77" s="7">
        <v>100</v>
      </c>
      <c r="H77" s="7">
        <v>100</v>
      </c>
      <c r="I77" s="7">
        <v>10</v>
      </c>
      <c r="J77" s="7"/>
      <c r="K77" s="7">
        <v>10</v>
      </c>
      <c r="L77" s="7"/>
      <c r="M77" s="7"/>
      <c r="N77" s="7"/>
    </row>
    <row r="78" spans="1:14">
      <c r="A78" s="7"/>
      <c r="B78" s="7"/>
      <c r="C78" s="15"/>
      <c r="D78" s="13" t="s">
        <v>677</v>
      </c>
      <c r="E78" s="13"/>
      <c r="F78" s="13"/>
      <c r="G78" s="7"/>
      <c r="H78" s="7"/>
      <c r="I78" s="7"/>
      <c r="J78" s="7"/>
      <c r="K78" s="7"/>
      <c r="L78" s="7"/>
      <c r="M78" s="7"/>
      <c r="N78" s="7"/>
    </row>
    <row r="79" spans="1:14">
      <c r="A79" s="7"/>
      <c r="B79" s="7"/>
      <c r="C79" s="16"/>
      <c r="D79" s="13" t="s">
        <v>678</v>
      </c>
      <c r="E79" s="13"/>
      <c r="F79" s="13"/>
      <c r="G79" s="7"/>
      <c r="H79" s="7"/>
      <c r="I79" s="7"/>
      <c r="J79" s="7"/>
      <c r="K79" s="7"/>
      <c r="L79" s="7"/>
      <c r="M79" s="7"/>
      <c r="N79" s="7"/>
    </row>
    <row r="80" spans="1:14">
      <c r="A80" s="7"/>
      <c r="B80" s="7"/>
      <c r="C80" s="7" t="s">
        <v>689</v>
      </c>
      <c r="D80" s="13" t="s">
        <v>713</v>
      </c>
      <c r="E80" s="13"/>
      <c r="F80" s="13"/>
      <c r="G80" s="7">
        <v>100</v>
      </c>
      <c r="H80" s="7">
        <v>100</v>
      </c>
      <c r="I80" s="7">
        <v>5</v>
      </c>
      <c r="J80" s="7"/>
      <c r="K80" s="7">
        <v>5</v>
      </c>
      <c r="L80" s="7"/>
      <c r="M80" s="7"/>
      <c r="N80" s="7"/>
    </row>
    <row r="81" spans="1:14">
      <c r="A81" s="7"/>
      <c r="B81" s="7"/>
      <c r="C81" s="7"/>
      <c r="D81" s="13" t="s">
        <v>677</v>
      </c>
      <c r="E81" s="13"/>
      <c r="F81" s="13"/>
      <c r="G81" s="7"/>
      <c r="H81" s="7"/>
      <c r="I81" s="7"/>
      <c r="J81" s="7"/>
      <c r="K81" s="7"/>
      <c r="L81" s="7"/>
      <c r="M81" s="7"/>
      <c r="N81" s="7"/>
    </row>
    <row r="82" spans="1:14">
      <c r="A82" s="7"/>
      <c r="B82" s="7"/>
      <c r="C82" s="7"/>
      <c r="D82" s="13" t="s">
        <v>678</v>
      </c>
      <c r="E82" s="13"/>
      <c r="F82" s="13"/>
      <c r="G82" s="7"/>
      <c r="H82" s="7"/>
      <c r="I82" s="7"/>
      <c r="J82" s="7"/>
      <c r="K82" s="7"/>
      <c r="L82" s="7"/>
      <c r="M82" s="7"/>
      <c r="N82" s="7"/>
    </row>
    <row r="83" spans="1:14">
      <c r="A83" s="7"/>
      <c r="B83" s="7" t="s">
        <v>692</v>
      </c>
      <c r="C83" s="7" t="s">
        <v>693</v>
      </c>
      <c r="D83" s="13" t="s">
        <v>714</v>
      </c>
      <c r="E83" s="13"/>
      <c r="F83" s="13"/>
      <c r="G83" s="7">
        <v>100</v>
      </c>
      <c r="H83" s="7">
        <v>100</v>
      </c>
      <c r="I83" s="7">
        <v>10</v>
      </c>
      <c r="J83" s="7"/>
      <c r="K83" s="7">
        <v>10</v>
      </c>
      <c r="L83" s="7"/>
      <c r="M83" s="7"/>
      <c r="N83" s="7"/>
    </row>
    <row r="84" spans="1:14">
      <c r="A84" s="7"/>
      <c r="B84" s="7"/>
      <c r="C84" s="7"/>
      <c r="D84" s="13" t="s">
        <v>677</v>
      </c>
      <c r="E84" s="13"/>
      <c r="F84" s="13"/>
      <c r="G84" s="7"/>
      <c r="H84" s="7"/>
      <c r="I84" s="7"/>
      <c r="J84" s="7"/>
      <c r="K84" s="7"/>
      <c r="L84" s="7"/>
      <c r="M84" s="7"/>
      <c r="N84" s="7"/>
    </row>
    <row r="85" spans="1:14">
      <c r="A85" s="7"/>
      <c r="B85" s="7"/>
      <c r="C85" s="7"/>
      <c r="D85" s="13" t="s">
        <v>678</v>
      </c>
      <c r="E85" s="13"/>
      <c r="F85" s="13"/>
      <c r="G85" s="7"/>
      <c r="H85" s="7"/>
      <c r="I85" s="7"/>
      <c r="J85" s="7"/>
      <c r="K85" s="7"/>
      <c r="L85" s="7"/>
      <c r="M85" s="7"/>
      <c r="N85" s="7"/>
    </row>
    <row r="86" spans="1:14">
      <c r="A86" s="17" t="s">
        <v>695</v>
      </c>
      <c r="B86" s="17"/>
      <c r="C86" s="17"/>
      <c r="D86" s="17"/>
      <c r="E86" s="17"/>
      <c r="F86" s="17"/>
      <c r="G86" s="17"/>
      <c r="H86" s="17"/>
      <c r="I86" s="17">
        <v>100</v>
      </c>
      <c r="J86" s="17"/>
      <c r="K86" s="17">
        <v>96</v>
      </c>
      <c r="L86" s="17"/>
      <c r="M86" s="11"/>
      <c r="N86" s="11"/>
    </row>
    <row r="87" spans="1:14">
      <c r="A87" s="35" t="s">
        <v>715</v>
      </c>
      <c r="B87" s="35"/>
      <c r="C87" s="35"/>
      <c r="D87" s="35"/>
      <c r="E87" s="35"/>
      <c r="F87" s="35"/>
      <c r="G87" s="35"/>
      <c r="H87" s="35"/>
      <c r="I87" s="35"/>
      <c r="J87" s="35"/>
      <c r="K87" s="35"/>
      <c r="L87" s="35"/>
      <c r="M87" s="35"/>
      <c r="N87" s="35"/>
    </row>
    <row r="88" spans="1:14">
      <c r="A88" s="36" t="s">
        <v>697</v>
      </c>
      <c r="B88" s="36"/>
      <c r="C88" s="36"/>
      <c r="D88" s="36"/>
      <c r="E88" s="36"/>
      <c r="F88" s="36"/>
      <c r="G88" s="36"/>
      <c r="H88" s="36"/>
      <c r="I88" s="36"/>
      <c r="J88" s="36"/>
      <c r="K88" s="36"/>
      <c r="L88" s="36"/>
      <c r="M88" s="36"/>
      <c r="N88" s="36"/>
    </row>
    <row r="90" ht="20.25" spans="1:14">
      <c r="A90" s="20" t="s">
        <v>649</v>
      </c>
      <c r="B90" s="20"/>
      <c r="C90" s="20"/>
      <c r="D90" s="20"/>
      <c r="E90" s="20"/>
      <c r="F90" s="20"/>
      <c r="G90" s="20"/>
      <c r="H90" s="20"/>
      <c r="I90" s="20"/>
      <c r="J90" s="20"/>
      <c r="K90" s="20"/>
      <c r="L90" s="20"/>
      <c r="M90" s="20"/>
      <c r="N90" s="20"/>
    </row>
    <row r="91" spans="1:14">
      <c r="A91" s="21" t="s">
        <v>698</v>
      </c>
      <c r="B91" s="21"/>
      <c r="C91" s="21"/>
      <c r="D91" s="21"/>
      <c r="E91" s="21"/>
      <c r="F91" s="21"/>
      <c r="G91" s="21"/>
      <c r="H91" s="21"/>
      <c r="I91" s="21"/>
      <c r="J91" s="21"/>
      <c r="K91" s="21"/>
      <c r="L91" s="21"/>
      <c r="M91" s="21"/>
      <c r="N91" s="21"/>
    </row>
    <row r="92" spans="1:14">
      <c r="A92" s="7" t="s">
        <v>651</v>
      </c>
      <c r="B92" s="7"/>
      <c r="C92" s="7" t="s">
        <v>716</v>
      </c>
      <c r="D92" s="7"/>
      <c r="E92" s="7"/>
      <c r="F92" s="7"/>
      <c r="G92" s="7"/>
      <c r="H92" s="7"/>
      <c r="I92" s="7"/>
      <c r="J92" s="7"/>
      <c r="K92" s="7"/>
      <c r="L92" s="7"/>
      <c r="M92" s="7"/>
      <c r="N92" s="7"/>
    </row>
    <row r="93" spans="1:14">
      <c r="A93" s="7" t="s">
        <v>652</v>
      </c>
      <c r="B93" s="7"/>
      <c r="C93" s="7" t="s">
        <v>589</v>
      </c>
      <c r="D93" s="7"/>
      <c r="E93" s="7"/>
      <c r="F93" s="7"/>
      <c r="G93" s="7"/>
      <c r="H93" s="7" t="s">
        <v>653</v>
      </c>
      <c r="I93" s="7"/>
      <c r="J93" s="7" t="s">
        <v>700</v>
      </c>
      <c r="K93" s="7"/>
      <c r="L93" s="7"/>
      <c r="M93" s="7"/>
      <c r="N93" s="7"/>
    </row>
    <row r="94" spans="1:14">
      <c r="A94" s="7" t="s">
        <v>655</v>
      </c>
      <c r="B94" s="7"/>
      <c r="C94" s="7" t="s">
        <v>717</v>
      </c>
      <c r="D94" s="7"/>
      <c r="E94" s="7" t="s">
        <v>656</v>
      </c>
      <c r="F94" s="7" t="s">
        <v>499</v>
      </c>
      <c r="G94" s="7"/>
      <c r="H94" s="7" t="s">
        <v>657</v>
      </c>
      <c r="I94" s="7"/>
      <c r="J94" s="7" t="s">
        <v>658</v>
      </c>
      <c r="K94" s="7"/>
      <c r="L94" s="7" t="s">
        <v>659</v>
      </c>
      <c r="M94" s="7"/>
      <c r="N94" s="7" t="s">
        <v>660</v>
      </c>
    </row>
    <row r="95" spans="1:14">
      <c r="A95" s="7" t="s">
        <v>661</v>
      </c>
      <c r="B95" s="7"/>
      <c r="C95" s="9" t="s">
        <v>662</v>
      </c>
      <c r="D95" s="9"/>
      <c r="E95" s="10">
        <v>100000</v>
      </c>
      <c r="F95" s="10">
        <v>100000</v>
      </c>
      <c r="G95" s="10"/>
      <c r="H95" s="10">
        <v>100000</v>
      </c>
      <c r="I95" s="10"/>
      <c r="J95" s="7">
        <v>100</v>
      </c>
      <c r="K95" s="7"/>
      <c r="L95" s="22">
        <v>1</v>
      </c>
      <c r="M95" s="7"/>
      <c r="N95" s="7">
        <v>97</v>
      </c>
    </row>
    <row r="96" spans="1:14">
      <c r="A96" s="11"/>
      <c r="B96" s="11"/>
      <c r="C96" s="7" t="s">
        <v>663</v>
      </c>
      <c r="D96" s="7"/>
      <c r="E96" s="10"/>
      <c r="F96" s="10"/>
      <c r="G96" s="10"/>
      <c r="H96" s="10"/>
      <c r="I96" s="10"/>
      <c r="J96" s="7"/>
      <c r="K96" s="7"/>
      <c r="L96" s="7"/>
      <c r="M96" s="7"/>
      <c r="N96" s="7"/>
    </row>
    <row r="97" spans="1:14">
      <c r="A97" s="11"/>
      <c r="B97" s="11"/>
      <c r="C97" s="7" t="s">
        <v>664</v>
      </c>
      <c r="D97" s="7"/>
      <c r="E97" s="10"/>
      <c r="F97" s="10"/>
      <c r="G97" s="10"/>
      <c r="H97" s="10"/>
      <c r="I97" s="10"/>
      <c r="J97" s="7"/>
      <c r="K97" s="7"/>
      <c r="L97" s="7"/>
      <c r="M97" s="7"/>
      <c r="N97" s="7"/>
    </row>
    <row r="98" spans="1:14">
      <c r="A98" s="11"/>
      <c r="B98" s="11"/>
      <c r="C98" s="7" t="s">
        <v>665</v>
      </c>
      <c r="D98" s="7"/>
      <c r="E98" s="10"/>
      <c r="F98" s="10"/>
      <c r="G98" s="10"/>
      <c r="H98" s="10"/>
      <c r="I98" s="10"/>
      <c r="J98" s="7"/>
      <c r="K98" s="7"/>
      <c r="L98" s="7"/>
      <c r="M98" s="7"/>
      <c r="N98" s="7"/>
    </row>
    <row r="99" spans="1:14">
      <c r="A99" s="7" t="s">
        <v>666</v>
      </c>
      <c r="B99" s="7" t="s">
        <v>667</v>
      </c>
      <c r="C99" s="7"/>
      <c r="D99" s="7"/>
      <c r="E99" s="7"/>
      <c r="F99" s="7"/>
      <c r="G99" s="7"/>
      <c r="H99" s="7" t="s">
        <v>600</v>
      </c>
      <c r="I99" s="7"/>
      <c r="J99" s="7"/>
      <c r="K99" s="7"/>
      <c r="L99" s="7"/>
      <c r="M99" s="7"/>
      <c r="N99" s="7"/>
    </row>
    <row r="100" spans="1:14">
      <c r="A100" s="7"/>
      <c r="B100" s="7"/>
      <c r="C100" s="7"/>
      <c r="D100" s="7"/>
      <c r="E100" s="7"/>
      <c r="F100" s="7"/>
      <c r="G100" s="7"/>
      <c r="H100" s="7"/>
      <c r="I100" s="7"/>
      <c r="J100" s="7"/>
      <c r="K100" s="7"/>
      <c r="L100" s="7"/>
      <c r="M100" s="7"/>
      <c r="N100" s="7"/>
    </row>
    <row r="101" spans="1:14">
      <c r="A101" s="7" t="s">
        <v>668</v>
      </c>
      <c r="B101" s="7" t="s">
        <v>618</v>
      </c>
      <c r="C101" s="7" t="s">
        <v>619</v>
      </c>
      <c r="D101" s="7" t="s">
        <v>620</v>
      </c>
      <c r="E101" s="7"/>
      <c r="F101" s="7"/>
      <c r="G101" s="7" t="s">
        <v>669</v>
      </c>
      <c r="H101" s="7" t="s">
        <v>670</v>
      </c>
      <c r="I101" s="7" t="s">
        <v>658</v>
      </c>
      <c r="J101" s="7"/>
      <c r="K101" s="7" t="s">
        <v>660</v>
      </c>
      <c r="L101" s="7"/>
      <c r="M101" s="7" t="s">
        <v>625</v>
      </c>
      <c r="N101" s="7"/>
    </row>
    <row r="102" spans="1:14">
      <c r="A102" s="7"/>
      <c r="B102" s="7"/>
      <c r="C102" s="7"/>
      <c r="D102" s="7"/>
      <c r="E102" s="7"/>
      <c r="F102" s="7"/>
      <c r="G102" s="7" t="s">
        <v>622</v>
      </c>
      <c r="H102" s="7" t="s">
        <v>671</v>
      </c>
      <c r="I102" s="7"/>
      <c r="J102" s="7"/>
      <c r="K102" s="7"/>
      <c r="L102" s="7"/>
      <c r="M102" s="7"/>
      <c r="N102" s="7"/>
    </row>
    <row r="103" spans="1:14">
      <c r="A103" s="7"/>
      <c r="B103" s="7" t="s">
        <v>672</v>
      </c>
      <c r="C103" s="7" t="s">
        <v>627</v>
      </c>
      <c r="D103" s="13" t="s">
        <v>718</v>
      </c>
      <c r="E103" s="13"/>
      <c r="F103" s="13"/>
      <c r="G103" s="7">
        <v>100</v>
      </c>
      <c r="H103" s="7">
        <v>100</v>
      </c>
      <c r="I103" s="7">
        <v>15</v>
      </c>
      <c r="J103" s="7"/>
      <c r="K103" s="7">
        <v>15</v>
      </c>
      <c r="L103" s="7"/>
      <c r="M103" s="7"/>
      <c r="N103" s="7"/>
    </row>
    <row r="104" spans="1:14">
      <c r="A104" s="7"/>
      <c r="B104" s="7"/>
      <c r="C104" s="7"/>
      <c r="D104" s="13" t="s">
        <v>719</v>
      </c>
      <c r="E104" s="13"/>
      <c r="F104" s="13"/>
      <c r="G104" s="7"/>
      <c r="H104" s="7"/>
      <c r="I104" s="7"/>
      <c r="J104" s="7"/>
      <c r="K104" s="7"/>
      <c r="L104" s="7"/>
      <c r="M104" s="7"/>
      <c r="N104" s="7"/>
    </row>
    <row r="105" spans="1:14">
      <c r="A105" s="7"/>
      <c r="B105" s="7"/>
      <c r="C105" s="7"/>
      <c r="D105" s="13"/>
      <c r="E105" s="13"/>
      <c r="F105" s="13"/>
      <c r="G105" s="7"/>
      <c r="H105" s="7"/>
      <c r="I105" s="7"/>
      <c r="J105" s="7"/>
      <c r="K105" s="7"/>
      <c r="L105" s="7"/>
      <c r="M105" s="7"/>
      <c r="N105" s="7"/>
    </row>
    <row r="106" spans="1:14">
      <c r="A106" s="7"/>
      <c r="B106" s="7"/>
      <c r="C106" s="7" t="s">
        <v>630</v>
      </c>
      <c r="D106" s="13" t="s">
        <v>720</v>
      </c>
      <c r="E106" s="13"/>
      <c r="F106" s="13"/>
      <c r="G106" s="7">
        <v>100</v>
      </c>
      <c r="H106" s="7">
        <v>100</v>
      </c>
      <c r="I106" s="7">
        <v>15</v>
      </c>
      <c r="J106" s="7"/>
      <c r="K106" s="7">
        <v>14</v>
      </c>
      <c r="L106" s="7"/>
      <c r="M106" s="7" t="s">
        <v>721</v>
      </c>
      <c r="N106" s="7"/>
    </row>
    <row r="107" spans="1:14">
      <c r="A107" s="7"/>
      <c r="B107" s="7"/>
      <c r="C107" s="7"/>
      <c r="D107" s="13" t="s">
        <v>722</v>
      </c>
      <c r="E107" s="13"/>
      <c r="F107" s="13"/>
      <c r="G107" s="7"/>
      <c r="H107" s="7"/>
      <c r="I107" s="7"/>
      <c r="J107" s="7"/>
      <c r="K107" s="7"/>
      <c r="L107" s="7"/>
      <c r="M107" s="7"/>
      <c r="N107" s="7"/>
    </row>
    <row r="108" spans="1:14">
      <c r="A108" s="7"/>
      <c r="B108" s="7"/>
      <c r="C108" s="7"/>
      <c r="D108" s="13" t="s">
        <v>678</v>
      </c>
      <c r="E108" s="13"/>
      <c r="F108" s="13"/>
      <c r="G108" s="7"/>
      <c r="H108" s="7"/>
      <c r="I108" s="7"/>
      <c r="J108" s="7"/>
      <c r="K108" s="7"/>
      <c r="L108" s="7"/>
      <c r="M108" s="7"/>
      <c r="N108" s="7"/>
    </row>
    <row r="109" spans="1:14">
      <c r="A109" s="7"/>
      <c r="B109" s="7"/>
      <c r="C109" s="7" t="s">
        <v>631</v>
      </c>
      <c r="D109" s="13" t="s">
        <v>707</v>
      </c>
      <c r="E109" s="13"/>
      <c r="F109" s="13"/>
      <c r="G109" s="7">
        <v>100</v>
      </c>
      <c r="H109" s="7">
        <v>100</v>
      </c>
      <c r="I109" s="7">
        <v>20</v>
      </c>
      <c r="J109" s="7"/>
      <c r="K109" s="7">
        <v>18</v>
      </c>
      <c r="L109" s="7"/>
      <c r="M109" s="7" t="s">
        <v>723</v>
      </c>
      <c r="N109" s="7"/>
    </row>
    <row r="110" spans="1:14">
      <c r="A110" s="7"/>
      <c r="B110" s="7"/>
      <c r="C110" s="7"/>
      <c r="D110" s="13" t="s">
        <v>677</v>
      </c>
      <c r="E110" s="13"/>
      <c r="F110" s="13"/>
      <c r="G110" s="7"/>
      <c r="H110" s="7"/>
      <c r="I110" s="7"/>
      <c r="J110" s="7"/>
      <c r="K110" s="7"/>
      <c r="L110" s="7"/>
      <c r="M110" s="7"/>
      <c r="N110" s="7"/>
    </row>
    <row r="111" spans="1:14">
      <c r="A111" s="7"/>
      <c r="B111" s="7"/>
      <c r="C111" s="7"/>
      <c r="D111" s="13" t="s">
        <v>678</v>
      </c>
      <c r="E111" s="13"/>
      <c r="F111" s="13"/>
      <c r="G111" s="7"/>
      <c r="H111" s="7"/>
      <c r="I111" s="7"/>
      <c r="J111" s="7"/>
      <c r="K111" s="7"/>
      <c r="L111" s="7"/>
      <c r="M111" s="7"/>
      <c r="N111" s="7"/>
    </row>
    <row r="112" spans="1:14">
      <c r="A112" s="7"/>
      <c r="B112" s="7"/>
      <c r="C112" s="7" t="s">
        <v>632</v>
      </c>
      <c r="D112" s="13" t="s">
        <v>681</v>
      </c>
      <c r="E112" s="13"/>
      <c r="F112" s="13"/>
      <c r="G112" s="7"/>
      <c r="H112" s="7"/>
      <c r="I112" s="7"/>
      <c r="J112" s="7"/>
      <c r="K112" s="7"/>
      <c r="L112" s="7"/>
      <c r="M112" s="7"/>
      <c r="N112" s="7"/>
    </row>
    <row r="113" spans="1:14">
      <c r="A113" s="7"/>
      <c r="B113" s="7"/>
      <c r="C113" s="7"/>
      <c r="D113" s="13" t="s">
        <v>677</v>
      </c>
      <c r="E113" s="13"/>
      <c r="F113" s="13"/>
      <c r="G113" s="7"/>
      <c r="H113" s="7"/>
      <c r="I113" s="7"/>
      <c r="J113" s="7"/>
      <c r="K113" s="7"/>
      <c r="L113" s="7"/>
      <c r="M113" s="7"/>
      <c r="N113" s="7"/>
    </row>
    <row r="114" spans="1:14">
      <c r="A114" s="7"/>
      <c r="B114" s="7"/>
      <c r="C114" s="7"/>
      <c r="D114" s="13" t="s">
        <v>678</v>
      </c>
      <c r="E114" s="13"/>
      <c r="F114" s="13"/>
      <c r="G114" s="7"/>
      <c r="H114" s="7"/>
      <c r="I114" s="7"/>
      <c r="J114" s="7"/>
      <c r="K114" s="7"/>
      <c r="L114" s="7"/>
      <c r="M114" s="7"/>
      <c r="N114" s="7"/>
    </row>
    <row r="115" spans="1:14">
      <c r="A115" s="7"/>
      <c r="B115" s="7" t="s">
        <v>682</v>
      </c>
      <c r="C115" s="14" t="s">
        <v>683</v>
      </c>
      <c r="D115" s="13" t="s">
        <v>709</v>
      </c>
      <c r="E115" s="13"/>
      <c r="F115" s="13"/>
      <c r="G115" s="7">
        <v>100</v>
      </c>
      <c r="H115" s="7">
        <v>100</v>
      </c>
      <c r="I115" s="7">
        <v>15</v>
      </c>
      <c r="J115" s="7"/>
      <c r="K115" s="7">
        <v>15</v>
      </c>
      <c r="L115" s="7"/>
      <c r="M115" s="7"/>
      <c r="N115" s="7"/>
    </row>
    <row r="116" spans="1:14">
      <c r="A116" s="7"/>
      <c r="B116" s="7"/>
      <c r="C116" s="15"/>
      <c r="D116" s="13" t="s">
        <v>677</v>
      </c>
      <c r="E116" s="13"/>
      <c r="F116" s="13"/>
      <c r="G116" s="7"/>
      <c r="H116" s="7"/>
      <c r="I116" s="7"/>
      <c r="J116" s="7"/>
      <c r="K116" s="7"/>
      <c r="L116" s="7"/>
      <c r="M116" s="7"/>
      <c r="N116" s="7"/>
    </row>
    <row r="117" spans="1:14">
      <c r="A117" s="7"/>
      <c r="B117" s="7"/>
      <c r="C117" s="16"/>
      <c r="D117" s="13" t="s">
        <v>678</v>
      </c>
      <c r="E117" s="13"/>
      <c r="F117" s="13"/>
      <c r="G117" s="7"/>
      <c r="H117" s="7"/>
      <c r="I117" s="7"/>
      <c r="J117" s="7"/>
      <c r="K117" s="7"/>
      <c r="L117" s="7"/>
      <c r="M117" s="7"/>
      <c r="N117" s="7"/>
    </row>
    <row r="118" spans="1:14">
      <c r="A118" s="7"/>
      <c r="B118" s="7"/>
      <c r="C118" s="14" t="s">
        <v>685</v>
      </c>
      <c r="D118" s="13" t="s">
        <v>710</v>
      </c>
      <c r="E118" s="13"/>
      <c r="F118" s="13"/>
      <c r="G118" s="7">
        <v>100</v>
      </c>
      <c r="H118" s="7">
        <v>100</v>
      </c>
      <c r="I118" s="7">
        <v>10</v>
      </c>
      <c r="J118" s="7"/>
      <c r="K118" s="7">
        <v>10</v>
      </c>
      <c r="L118" s="7"/>
      <c r="M118" s="7"/>
      <c r="N118" s="7"/>
    </row>
    <row r="119" spans="1:14">
      <c r="A119" s="7"/>
      <c r="B119" s="7"/>
      <c r="C119" s="15"/>
      <c r="D119" s="13" t="s">
        <v>711</v>
      </c>
      <c r="E119" s="13"/>
      <c r="F119" s="13"/>
      <c r="G119" s="7"/>
      <c r="H119" s="7"/>
      <c r="I119" s="7"/>
      <c r="J119" s="7"/>
      <c r="K119" s="7"/>
      <c r="L119" s="7"/>
      <c r="M119" s="7"/>
      <c r="N119" s="7"/>
    </row>
    <row r="120" spans="1:14">
      <c r="A120" s="7"/>
      <c r="B120" s="7"/>
      <c r="C120" s="16"/>
      <c r="D120" s="13" t="s">
        <v>724</v>
      </c>
      <c r="E120" s="13"/>
      <c r="F120" s="13"/>
      <c r="G120" s="7"/>
      <c r="H120" s="7"/>
      <c r="I120" s="7"/>
      <c r="J120" s="7"/>
      <c r="K120" s="7"/>
      <c r="L120" s="7"/>
      <c r="M120" s="7"/>
      <c r="N120" s="7"/>
    </row>
    <row r="121" spans="1:14">
      <c r="A121" s="7"/>
      <c r="B121" s="7"/>
      <c r="C121" s="14" t="s">
        <v>687</v>
      </c>
      <c r="D121" s="13" t="s">
        <v>688</v>
      </c>
      <c r="E121" s="13"/>
      <c r="F121" s="13"/>
      <c r="G121" s="7">
        <v>100</v>
      </c>
      <c r="H121" s="7">
        <v>100</v>
      </c>
      <c r="I121" s="7">
        <v>10</v>
      </c>
      <c r="J121" s="7"/>
      <c r="K121" s="7">
        <v>10</v>
      </c>
      <c r="L121" s="7"/>
      <c r="M121" s="7"/>
      <c r="N121" s="7"/>
    </row>
    <row r="122" spans="1:14">
      <c r="A122" s="7"/>
      <c r="B122" s="7"/>
      <c r="C122" s="15"/>
      <c r="D122" s="13" t="s">
        <v>677</v>
      </c>
      <c r="E122" s="13"/>
      <c r="F122" s="13"/>
      <c r="G122" s="7"/>
      <c r="H122" s="7"/>
      <c r="I122" s="7"/>
      <c r="J122" s="7"/>
      <c r="K122" s="7"/>
      <c r="L122" s="7"/>
      <c r="M122" s="7"/>
      <c r="N122" s="7"/>
    </row>
    <row r="123" spans="1:14">
      <c r="A123" s="7"/>
      <c r="B123" s="7"/>
      <c r="C123" s="16"/>
      <c r="D123" s="13" t="s">
        <v>678</v>
      </c>
      <c r="E123" s="13"/>
      <c r="F123" s="13"/>
      <c r="G123" s="7"/>
      <c r="H123" s="7"/>
      <c r="I123" s="7"/>
      <c r="J123" s="7"/>
      <c r="K123" s="7"/>
      <c r="L123" s="7"/>
      <c r="M123" s="7"/>
      <c r="N123" s="7"/>
    </row>
    <row r="124" spans="1:14">
      <c r="A124" s="7"/>
      <c r="B124" s="7"/>
      <c r="C124" s="7" t="s">
        <v>689</v>
      </c>
      <c r="D124" s="13" t="s">
        <v>725</v>
      </c>
      <c r="E124" s="13"/>
      <c r="F124" s="13"/>
      <c r="G124" s="7">
        <v>100</v>
      </c>
      <c r="H124" s="7">
        <v>100</v>
      </c>
      <c r="I124" s="7">
        <v>5</v>
      </c>
      <c r="J124" s="7"/>
      <c r="K124" s="7">
        <v>5</v>
      </c>
      <c r="L124" s="7"/>
      <c r="M124" s="7"/>
      <c r="N124" s="7"/>
    </row>
    <row r="125" spans="1:14">
      <c r="A125" s="7"/>
      <c r="B125" s="7"/>
      <c r="C125" s="7"/>
      <c r="D125" s="13" t="s">
        <v>677</v>
      </c>
      <c r="E125" s="13"/>
      <c r="F125" s="13"/>
      <c r="G125" s="7"/>
      <c r="H125" s="7"/>
      <c r="I125" s="7"/>
      <c r="J125" s="7"/>
      <c r="K125" s="7"/>
      <c r="L125" s="7"/>
      <c r="M125" s="7"/>
      <c r="N125" s="7"/>
    </row>
    <row r="126" spans="1:14">
      <c r="A126" s="7"/>
      <c r="B126" s="7"/>
      <c r="C126" s="7"/>
      <c r="D126" s="13" t="s">
        <v>678</v>
      </c>
      <c r="E126" s="13"/>
      <c r="F126" s="13"/>
      <c r="G126" s="7"/>
      <c r="H126" s="7"/>
      <c r="I126" s="7"/>
      <c r="J126" s="7"/>
      <c r="K126" s="7"/>
      <c r="L126" s="7"/>
      <c r="M126" s="7"/>
      <c r="N126" s="7"/>
    </row>
    <row r="127" spans="1:14">
      <c r="A127" s="7"/>
      <c r="B127" s="7" t="s">
        <v>692</v>
      </c>
      <c r="C127" s="7" t="s">
        <v>693</v>
      </c>
      <c r="D127" s="13" t="s">
        <v>714</v>
      </c>
      <c r="E127" s="13"/>
      <c r="F127" s="13"/>
      <c r="G127" s="7">
        <v>100</v>
      </c>
      <c r="H127" s="7">
        <v>100</v>
      </c>
      <c r="I127" s="7">
        <v>10</v>
      </c>
      <c r="J127" s="7"/>
      <c r="K127" s="7">
        <v>10</v>
      </c>
      <c r="L127" s="7"/>
      <c r="M127" s="7"/>
      <c r="N127" s="7"/>
    </row>
    <row r="128" spans="1:14">
      <c r="A128" s="7"/>
      <c r="B128" s="7"/>
      <c r="C128" s="7"/>
      <c r="D128" s="13" t="s">
        <v>677</v>
      </c>
      <c r="E128" s="13"/>
      <c r="F128" s="13"/>
      <c r="G128" s="7"/>
      <c r="H128" s="7"/>
      <c r="I128" s="7"/>
      <c r="J128" s="7"/>
      <c r="K128" s="7"/>
      <c r="L128" s="7"/>
      <c r="M128" s="7"/>
      <c r="N128" s="7"/>
    </row>
    <row r="129" spans="1:14">
      <c r="A129" s="7"/>
      <c r="B129" s="7"/>
      <c r="C129" s="7"/>
      <c r="D129" s="13" t="s">
        <v>678</v>
      </c>
      <c r="E129" s="13"/>
      <c r="F129" s="13"/>
      <c r="G129" s="7"/>
      <c r="H129" s="7"/>
      <c r="I129" s="7"/>
      <c r="J129" s="7"/>
      <c r="K129" s="7"/>
      <c r="L129" s="7"/>
      <c r="M129" s="7"/>
      <c r="N129" s="7"/>
    </row>
    <row r="130" spans="1:14">
      <c r="A130" s="17" t="s">
        <v>695</v>
      </c>
      <c r="B130" s="17"/>
      <c r="C130" s="17"/>
      <c r="D130" s="17"/>
      <c r="E130" s="17"/>
      <c r="F130" s="17"/>
      <c r="G130" s="17"/>
      <c r="H130" s="17"/>
      <c r="I130" s="17">
        <v>100</v>
      </c>
      <c r="J130" s="17"/>
      <c r="K130" s="17">
        <v>97</v>
      </c>
      <c r="L130" s="17"/>
      <c r="M130" s="11"/>
      <c r="N130" s="11"/>
    </row>
    <row r="131" spans="1:14">
      <c r="A131" s="35" t="s">
        <v>726</v>
      </c>
      <c r="B131" s="35"/>
      <c r="C131" s="35"/>
      <c r="D131" s="35"/>
      <c r="E131" s="35"/>
      <c r="F131" s="35"/>
      <c r="G131" s="35"/>
      <c r="H131" s="35"/>
      <c r="I131" s="35"/>
      <c r="J131" s="35"/>
      <c r="K131" s="35"/>
      <c r="L131" s="35"/>
      <c r="M131" s="35"/>
      <c r="N131" s="35"/>
    </row>
    <row r="132" spans="1:14">
      <c r="A132" s="36" t="s">
        <v>697</v>
      </c>
      <c r="B132" s="36"/>
      <c r="C132" s="36"/>
      <c r="D132" s="36"/>
      <c r="E132" s="36"/>
      <c r="F132" s="36"/>
      <c r="G132" s="36"/>
      <c r="H132" s="36"/>
      <c r="I132" s="36"/>
      <c r="J132" s="36"/>
      <c r="K132" s="36"/>
      <c r="L132" s="36"/>
      <c r="M132" s="36"/>
      <c r="N132" s="36"/>
    </row>
    <row r="134" ht="20.25" spans="1:14">
      <c r="A134" s="20" t="s">
        <v>649</v>
      </c>
      <c r="B134" s="20"/>
      <c r="C134" s="20"/>
      <c r="D134" s="20"/>
      <c r="E134" s="20"/>
      <c r="F134" s="20"/>
      <c r="G134" s="20"/>
      <c r="H134" s="20"/>
      <c r="I134" s="20"/>
      <c r="J134" s="20"/>
      <c r="K134" s="20"/>
      <c r="L134" s="20"/>
      <c r="M134" s="20"/>
      <c r="N134" s="20"/>
    </row>
    <row r="135" spans="1:14">
      <c r="A135" s="21" t="s">
        <v>650</v>
      </c>
      <c r="B135" s="21"/>
      <c r="C135" s="21"/>
      <c r="D135" s="21"/>
      <c r="E135" s="21"/>
      <c r="F135" s="21"/>
      <c r="G135" s="21"/>
      <c r="H135" s="21"/>
      <c r="I135" s="21"/>
      <c r="J135" s="21"/>
      <c r="K135" s="21"/>
      <c r="L135" s="21"/>
      <c r="M135" s="21"/>
      <c r="N135" s="21"/>
    </row>
    <row r="136" spans="1:14">
      <c r="A136" s="7" t="s">
        <v>651</v>
      </c>
      <c r="B136" s="7"/>
      <c r="C136" s="7" t="s">
        <v>727</v>
      </c>
      <c r="D136" s="7"/>
      <c r="E136" s="7"/>
      <c r="F136" s="7"/>
      <c r="G136" s="7"/>
      <c r="H136" s="7"/>
      <c r="I136" s="7"/>
      <c r="J136" s="7"/>
      <c r="K136" s="7"/>
      <c r="L136" s="7"/>
      <c r="M136" s="7"/>
      <c r="N136" s="7"/>
    </row>
    <row r="137" spans="1:14">
      <c r="A137" s="7" t="s">
        <v>652</v>
      </c>
      <c r="B137" s="7"/>
      <c r="C137" s="7" t="s">
        <v>589</v>
      </c>
      <c r="D137" s="7"/>
      <c r="E137" s="7"/>
      <c r="F137" s="7"/>
      <c r="G137" s="7"/>
      <c r="H137" s="7" t="s">
        <v>653</v>
      </c>
      <c r="I137" s="7"/>
      <c r="J137" s="7"/>
      <c r="K137" s="7"/>
      <c r="L137" s="7"/>
      <c r="M137" s="7"/>
      <c r="N137" s="7"/>
    </row>
    <row r="138" spans="1:14">
      <c r="A138" s="7" t="s">
        <v>655</v>
      </c>
      <c r="B138" s="7"/>
      <c r="C138" s="7"/>
      <c r="D138" s="7"/>
      <c r="E138" s="7" t="s">
        <v>656</v>
      </c>
      <c r="F138" s="7" t="s">
        <v>499</v>
      </c>
      <c r="G138" s="7"/>
      <c r="H138" s="7" t="s">
        <v>657</v>
      </c>
      <c r="I138" s="7"/>
      <c r="J138" s="7" t="s">
        <v>658</v>
      </c>
      <c r="K138" s="7"/>
      <c r="L138" s="7" t="s">
        <v>659</v>
      </c>
      <c r="M138" s="7"/>
      <c r="N138" s="7" t="s">
        <v>660</v>
      </c>
    </row>
    <row r="139" spans="1:14">
      <c r="A139" s="7" t="s">
        <v>661</v>
      </c>
      <c r="B139" s="7"/>
      <c r="C139" s="9" t="s">
        <v>662</v>
      </c>
      <c r="D139" s="9"/>
      <c r="E139" s="10">
        <v>198400</v>
      </c>
      <c r="F139" s="10">
        <v>198400</v>
      </c>
      <c r="G139" s="10"/>
      <c r="H139" s="10">
        <v>174000</v>
      </c>
      <c r="I139" s="10"/>
      <c r="J139" s="7">
        <v>10</v>
      </c>
      <c r="K139" s="7"/>
      <c r="L139" s="22">
        <v>1</v>
      </c>
      <c r="M139" s="7"/>
      <c r="N139" s="7"/>
    </row>
    <row r="140" spans="1:14">
      <c r="A140" s="11"/>
      <c r="B140" s="11"/>
      <c r="C140" s="7" t="s">
        <v>663</v>
      </c>
      <c r="D140" s="7"/>
      <c r="E140" s="10">
        <v>17400</v>
      </c>
      <c r="F140" s="10">
        <v>198400</v>
      </c>
      <c r="G140" s="10"/>
      <c r="H140" s="10">
        <v>174000</v>
      </c>
      <c r="I140" s="10"/>
      <c r="J140" s="7" t="s">
        <v>503</v>
      </c>
      <c r="K140" s="7"/>
      <c r="L140" s="7"/>
      <c r="M140" s="7"/>
      <c r="N140" s="7" t="s">
        <v>503</v>
      </c>
    </row>
    <row r="141" spans="1:14">
      <c r="A141" s="11"/>
      <c r="B141" s="11"/>
      <c r="C141" s="7" t="s">
        <v>664</v>
      </c>
      <c r="D141" s="7"/>
      <c r="E141" s="10">
        <v>78300</v>
      </c>
      <c r="F141" s="10"/>
      <c r="G141" s="10"/>
      <c r="H141" s="10">
        <v>0</v>
      </c>
      <c r="I141" s="10"/>
      <c r="J141" s="7" t="s">
        <v>503</v>
      </c>
      <c r="K141" s="7"/>
      <c r="L141" s="7"/>
      <c r="M141" s="7"/>
      <c r="N141" s="7" t="s">
        <v>503</v>
      </c>
    </row>
    <row r="142" spans="1:14">
      <c r="A142" s="11"/>
      <c r="B142" s="11"/>
      <c r="C142" s="7" t="s">
        <v>665</v>
      </c>
      <c r="D142" s="7"/>
      <c r="E142" s="7">
        <v>0</v>
      </c>
      <c r="F142" s="7"/>
      <c r="G142" s="7"/>
      <c r="H142" s="7">
        <v>0</v>
      </c>
      <c r="I142" s="7"/>
      <c r="J142" s="7" t="s">
        <v>503</v>
      </c>
      <c r="K142" s="7"/>
      <c r="L142" s="7"/>
      <c r="M142" s="7"/>
      <c r="N142" s="7" t="s">
        <v>503</v>
      </c>
    </row>
    <row r="143" spans="1:14">
      <c r="A143" s="7" t="s">
        <v>666</v>
      </c>
      <c r="B143" s="7" t="s">
        <v>667</v>
      </c>
      <c r="C143" s="7"/>
      <c r="D143" s="7"/>
      <c r="E143" s="7"/>
      <c r="F143" s="7"/>
      <c r="G143" s="7"/>
      <c r="H143" s="7" t="s">
        <v>600</v>
      </c>
      <c r="I143" s="7"/>
      <c r="J143" s="7"/>
      <c r="K143" s="7"/>
      <c r="L143" s="7"/>
      <c r="M143" s="7"/>
      <c r="N143" s="7"/>
    </row>
    <row r="144" spans="1:14">
      <c r="A144" s="7"/>
      <c r="B144" s="7"/>
      <c r="C144" s="7"/>
      <c r="D144" s="7"/>
      <c r="E144" s="7"/>
      <c r="F144" s="7"/>
      <c r="G144" s="7"/>
      <c r="H144" s="7"/>
      <c r="I144" s="7"/>
      <c r="J144" s="7"/>
      <c r="K144" s="7"/>
      <c r="L144" s="7"/>
      <c r="M144" s="7"/>
      <c r="N144" s="7"/>
    </row>
    <row r="145" spans="1:14">
      <c r="A145" s="7" t="s">
        <v>668</v>
      </c>
      <c r="B145" s="7" t="s">
        <v>618</v>
      </c>
      <c r="C145" s="7" t="s">
        <v>619</v>
      </c>
      <c r="D145" s="7" t="s">
        <v>620</v>
      </c>
      <c r="E145" s="7"/>
      <c r="F145" s="7"/>
      <c r="G145" s="7" t="s">
        <v>669</v>
      </c>
      <c r="H145" s="7" t="s">
        <v>670</v>
      </c>
      <c r="I145" s="7" t="s">
        <v>658</v>
      </c>
      <c r="J145" s="7"/>
      <c r="K145" s="7" t="s">
        <v>660</v>
      </c>
      <c r="L145" s="7"/>
      <c r="M145" s="7" t="s">
        <v>625</v>
      </c>
      <c r="N145" s="7"/>
    </row>
    <row r="146" spans="1:14">
      <c r="A146" s="7"/>
      <c r="B146" s="7"/>
      <c r="C146" s="7"/>
      <c r="D146" s="7"/>
      <c r="E146" s="7"/>
      <c r="F146" s="7"/>
      <c r="G146" s="7" t="s">
        <v>622</v>
      </c>
      <c r="H146" s="7" t="s">
        <v>671</v>
      </c>
      <c r="I146" s="7"/>
      <c r="J146" s="7"/>
      <c r="K146" s="7"/>
      <c r="L146" s="7"/>
      <c r="M146" s="7"/>
      <c r="N146" s="7"/>
    </row>
    <row r="147" spans="1:14">
      <c r="A147" s="7"/>
      <c r="B147" s="7" t="s">
        <v>672</v>
      </c>
      <c r="C147" s="7" t="s">
        <v>627</v>
      </c>
      <c r="D147" s="37" t="s">
        <v>728</v>
      </c>
      <c r="E147" s="37"/>
      <c r="F147" s="37"/>
      <c r="G147" s="7">
        <v>100</v>
      </c>
      <c r="H147" s="7">
        <v>100</v>
      </c>
      <c r="I147" s="7">
        <v>15</v>
      </c>
      <c r="J147" s="7"/>
      <c r="K147" s="7">
        <v>15</v>
      </c>
      <c r="L147" s="7"/>
      <c r="M147" s="7"/>
      <c r="N147" s="7"/>
    </row>
    <row r="148" spans="1:14">
      <c r="A148" s="7"/>
      <c r="B148" s="7"/>
      <c r="C148" s="7"/>
      <c r="D148" s="13" t="s">
        <v>677</v>
      </c>
      <c r="E148" s="13"/>
      <c r="F148" s="13"/>
      <c r="G148" s="7"/>
      <c r="H148" s="7"/>
      <c r="I148" s="7"/>
      <c r="J148" s="7"/>
      <c r="K148" s="7"/>
      <c r="L148" s="7"/>
      <c r="M148" s="7"/>
      <c r="N148" s="7"/>
    </row>
    <row r="149" spans="1:14">
      <c r="A149" s="7"/>
      <c r="B149" s="7"/>
      <c r="C149" s="7"/>
      <c r="D149" s="13" t="s">
        <v>678</v>
      </c>
      <c r="E149" s="13"/>
      <c r="F149" s="13"/>
      <c r="G149" s="7"/>
      <c r="H149" s="7"/>
      <c r="I149" s="7"/>
      <c r="J149" s="7"/>
      <c r="K149" s="7"/>
      <c r="L149" s="7"/>
      <c r="M149" s="7"/>
      <c r="N149" s="7"/>
    </row>
    <row r="150" spans="1:14">
      <c r="A150" s="7"/>
      <c r="B150" s="7"/>
      <c r="C150" s="7" t="s">
        <v>630</v>
      </c>
      <c r="D150" s="13" t="s">
        <v>729</v>
      </c>
      <c r="E150" s="13"/>
      <c r="F150" s="13"/>
      <c r="G150" s="7">
        <v>100</v>
      </c>
      <c r="H150" s="7">
        <v>100</v>
      </c>
      <c r="I150" s="7">
        <v>15</v>
      </c>
      <c r="J150" s="7"/>
      <c r="K150" s="7">
        <v>15</v>
      </c>
      <c r="L150" s="7"/>
      <c r="M150" s="7"/>
      <c r="N150" s="7"/>
    </row>
    <row r="151" spans="1:14">
      <c r="A151" s="7"/>
      <c r="B151" s="7"/>
      <c r="C151" s="7"/>
      <c r="D151" s="13" t="s">
        <v>677</v>
      </c>
      <c r="E151" s="13"/>
      <c r="F151" s="13"/>
      <c r="G151" s="7"/>
      <c r="H151" s="7"/>
      <c r="I151" s="7"/>
      <c r="J151" s="7"/>
      <c r="K151" s="7"/>
      <c r="L151" s="7"/>
      <c r="M151" s="7"/>
      <c r="N151" s="7"/>
    </row>
    <row r="152" spans="1:14">
      <c r="A152" s="7"/>
      <c r="B152" s="7"/>
      <c r="C152" s="7"/>
      <c r="D152" s="13" t="s">
        <v>678</v>
      </c>
      <c r="E152" s="13"/>
      <c r="F152" s="13"/>
      <c r="G152" s="7"/>
      <c r="H152" s="7"/>
      <c r="I152" s="7"/>
      <c r="J152" s="7"/>
      <c r="K152" s="7"/>
      <c r="L152" s="7"/>
      <c r="M152" s="7"/>
      <c r="N152" s="7"/>
    </row>
    <row r="153" spans="1:14">
      <c r="A153" s="7"/>
      <c r="B153" s="7"/>
      <c r="C153" s="7" t="s">
        <v>631</v>
      </c>
      <c r="D153" s="13" t="s">
        <v>730</v>
      </c>
      <c r="E153" s="13"/>
      <c r="F153" s="13"/>
      <c r="G153" s="7">
        <v>100</v>
      </c>
      <c r="H153" s="7">
        <v>100</v>
      </c>
      <c r="I153" s="7">
        <v>20</v>
      </c>
      <c r="J153" s="7"/>
      <c r="K153" s="7">
        <v>20</v>
      </c>
      <c r="L153" s="7"/>
      <c r="M153" s="7"/>
      <c r="N153" s="7"/>
    </row>
    <row r="154" spans="1:14">
      <c r="A154" s="7"/>
      <c r="B154" s="7"/>
      <c r="C154" s="7"/>
      <c r="D154" s="13" t="s">
        <v>677</v>
      </c>
      <c r="E154" s="13"/>
      <c r="F154" s="13"/>
      <c r="G154" s="7"/>
      <c r="H154" s="7"/>
      <c r="I154" s="7"/>
      <c r="J154" s="7"/>
      <c r="K154" s="7"/>
      <c r="L154" s="7"/>
      <c r="M154" s="7"/>
      <c r="N154" s="7"/>
    </row>
    <row r="155" spans="1:14">
      <c r="A155" s="7"/>
      <c r="B155" s="7"/>
      <c r="C155" s="7"/>
      <c r="D155" s="13" t="s">
        <v>678</v>
      </c>
      <c r="E155" s="13"/>
      <c r="F155" s="13"/>
      <c r="G155" s="7"/>
      <c r="H155" s="7"/>
      <c r="I155" s="7"/>
      <c r="J155" s="7"/>
      <c r="K155" s="7"/>
      <c r="L155" s="7"/>
      <c r="M155" s="7"/>
      <c r="N155" s="7"/>
    </row>
    <row r="156" spans="1:14">
      <c r="A156" s="7"/>
      <c r="B156" s="7"/>
      <c r="C156" s="7" t="s">
        <v>632</v>
      </c>
      <c r="D156" s="13" t="s">
        <v>681</v>
      </c>
      <c r="E156" s="13"/>
      <c r="F156" s="13"/>
      <c r="G156" s="7"/>
      <c r="H156" s="7"/>
      <c r="I156" s="7"/>
      <c r="J156" s="7"/>
      <c r="K156" s="7"/>
      <c r="L156" s="7"/>
      <c r="M156" s="7"/>
      <c r="N156" s="7"/>
    </row>
    <row r="157" spans="1:14">
      <c r="A157" s="7"/>
      <c r="B157" s="7"/>
      <c r="C157" s="7"/>
      <c r="D157" s="13" t="s">
        <v>677</v>
      </c>
      <c r="E157" s="13"/>
      <c r="F157" s="13"/>
      <c r="G157" s="7"/>
      <c r="H157" s="7"/>
      <c r="I157" s="7"/>
      <c r="J157" s="7"/>
      <c r="K157" s="7"/>
      <c r="L157" s="7"/>
      <c r="M157" s="7"/>
      <c r="N157" s="7"/>
    </row>
    <row r="158" spans="1:14">
      <c r="A158" s="7"/>
      <c r="B158" s="7"/>
      <c r="C158" s="7"/>
      <c r="D158" s="13" t="s">
        <v>678</v>
      </c>
      <c r="E158" s="13"/>
      <c r="F158" s="13"/>
      <c r="G158" s="7"/>
      <c r="H158" s="7"/>
      <c r="I158" s="7"/>
      <c r="J158" s="7"/>
      <c r="K158" s="7"/>
      <c r="L158" s="7"/>
      <c r="M158" s="7"/>
      <c r="N158" s="7"/>
    </row>
    <row r="159" spans="1:14">
      <c r="A159" s="7"/>
      <c r="B159" s="7" t="s">
        <v>682</v>
      </c>
      <c r="C159" s="14" t="s">
        <v>683</v>
      </c>
      <c r="D159" s="13" t="s">
        <v>731</v>
      </c>
      <c r="E159" s="13"/>
      <c r="F159" s="13"/>
      <c r="G159" s="7">
        <v>100</v>
      </c>
      <c r="H159" s="7">
        <v>100</v>
      </c>
      <c r="I159" s="7">
        <v>15</v>
      </c>
      <c r="J159" s="7"/>
      <c r="K159" s="7">
        <v>15</v>
      </c>
      <c r="L159" s="7"/>
      <c r="M159" s="7"/>
      <c r="N159" s="7"/>
    </row>
    <row r="160" spans="1:14">
      <c r="A160" s="7"/>
      <c r="B160" s="7"/>
      <c r="C160" s="15"/>
      <c r="D160" s="13" t="s">
        <v>677</v>
      </c>
      <c r="E160" s="13"/>
      <c r="F160" s="13"/>
      <c r="G160" s="7"/>
      <c r="H160" s="7"/>
      <c r="I160" s="7"/>
      <c r="J160" s="7"/>
      <c r="K160" s="7"/>
      <c r="L160" s="7"/>
      <c r="M160" s="7"/>
      <c r="N160" s="7"/>
    </row>
    <row r="161" spans="1:14">
      <c r="A161" s="7"/>
      <c r="B161" s="7"/>
      <c r="C161" s="16"/>
      <c r="D161" s="13" t="s">
        <v>678</v>
      </c>
      <c r="E161" s="13"/>
      <c r="F161" s="13"/>
      <c r="G161" s="7"/>
      <c r="H161" s="7"/>
      <c r="I161" s="7"/>
      <c r="J161" s="7"/>
      <c r="K161" s="7"/>
      <c r="L161" s="7"/>
      <c r="M161" s="7"/>
      <c r="N161" s="7"/>
    </row>
    <row r="162" spans="1:14">
      <c r="A162" s="7"/>
      <c r="B162" s="7"/>
      <c r="C162" s="14" t="s">
        <v>685</v>
      </c>
      <c r="D162" s="13" t="s">
        <v>732</v>
      </c>
      <c r="E162" s="13"/>
      <c r="F162" s="13"/>
      <c r="G162" s="7">
        <v>100</v>
      </c>
      <c r="H162" s="7">
        <v>100</v>
      </c>
      <c r="I162" s="7">
        <v>10</v>
      </c>
      <c r="J162" s="7"/>
      <c r="K162" s="7">
        <v>9</v>
      </c>
      <c r="L162" s="7"/>
      <c r="M162" s="37" t="s">
        <v>733</v>
      </c>
      <c r="N162" s="37"/>
    </row>
    <row r="163" spans="1:14">
      <c r="A163" s="7"/>
      <c r="B163" s="7"/>
      <c r="C163" s="15"/>
      <c r="D163" s="13" t="s">
        <v>677</v>
      </c>
      <c r="E163" s="13"/>
      <c r="F163" s="13"/>
      <c r="G163" s="7"/>
      <c r="H163" s="7"/>
      <c r="I163" s="7"/>
      <c r="J163" s="7"/>
      <c r="K163" s="7"/>
      <c r="L163" s="7"/>
      <c r="M163" s="7"/>
      <c r="N163" s="7"/>
    </row>
    <row r="164" spans="1:14">
      <c r="A164" s="7"/>
      <c r="B164" s="7"/>
      <c r="C164" s="16"/>
      <c r="D164" s="13" t="s">
        <v>678</v>
      </c>
      <c r="E164" s="13"/>
      <c r="F164" s="13"/>
      <c r="G164" s="7"/>
      <c r="H164" s="7"/>
      <c r="I164" s="7"/>
      <c r="J164" s="7"/>
      <c r="K164" s="7"/>
      <c r="L164" s="7"/>
      <c r="M164" s="7"/>
      <c r="N164" s="7"/>
    </row>
    <row r="165" spans="1:14">
      <c r="A165" s="7"/>
      <c r="B165" s="7"/>
      <c r="C165" s="14" t="s">
        <v>687</v>
      </c>
      <c r="D165" s="13" t="s">
        <v>681</v>
      </c>
      <c r="E165" s="13"/>
      <c r="F165" s="13"/>
      <c r="G165" s="7"/>
      <c r="H165" s="7"/>
      <c r="I165" s="7"/>
      <c r="J165" s="7"/>
      <c r="K165" s="7"/>
      <c r="L165" s="7"/>
      <c r="M165" s="7"/>
      <c r="N165" s="7"/>
    </row>
    <row r="166" spans="1:14">
      <c r="A166" s="7"/>
      <c r="B166" s="7"/>
      <c r="C166" s="15"/>
      <c r="D166" s="13" t="s">
        <v>677</v>
      </c>
      <c r="E166" s="13"/>
      <c r="F166" s="13"/>
      <c r="G166" s="7"/>
      <c r="H166" s="7"/>
      <c r="I166" s="7"/>
      <c r="J166" s="7"/>
      <c r="K166" s="7"/>
      <c r="L166" s="7"/>
      <c r="M166" s="7"/>
      <c r="N166" s="7"/>
    </row>
    <row r="167" spans="1:14">
      <c r="A167" s="7"/>
      <c r="B167" s="7"/>
      <c r="C167" s="16"/>
      <c r="D167" s="13" t="s">
        <v>678</v>
      </c>
      <c r="E167" s="13"/>
      <c r="F167" s="13"/>
      <c r="G167" s="7"/>
      <c r="H167" s="7"/>
      <c r="I167" s="7"/>
      <c r="J167" s="7"/>
      <c r="K167" s="7"/>
      <c r="L167" s="7"/>
      <c r="M167" s="7"/>
      <c r="N167" s="7"/>
    </row>
    <row r="168" spans="1:14">
      <c r="A168" s="7"/>
      <c r="B168" s="7"/>
      <c r="C168" s="7" t="s">
        <v>689</v>
      </c>
      <c r="D168" s="13" t="s">
        <v>734</v>
      </c>
      <c r="E168" s="13"/>
      <c r="F168" s="13"/>
      <c r="G168" s="7">
        <v>100</v>
      </c>
      <c r="H168" s="7">
        <v>100</v>
      </c>
      <c r="I168" s="7">
        <v>5</v>
      </c>
      <c r="J168" s="7"/>
      <c r="K168" s="7">
        <v>5</v>
      </c>
      <c r="L168" s="7"/>
      <c r="M168" s="7"/>
      <c r="N168" s="7"/>
    </row>
    <row r="169" spans="1:14">
      <c r="A169" s="7"/>
      <c r="B169" s="7"/>
      <c r="C169" s="7"/>
      <c r="D169" s="13" t="s">
        <v>677</v>
      </c>
      <c r="E169" s="13"/>
      <c r="F169" s="13"/>
      <c r="G169" s="7"/>
      <c r="H169" s="7"/>
      <c r="I169" s="7"/>
      <c r="J169" s="7"/>
      <c r="K169" s="7"/>
      <c r="L169" s="7"/>
      <c r="M169" s="7"/>
      <c r="N169" s="7"/>
    </row>
    <row r="170" spans="1:14">
      <c r="A170" s="7"/>
      <c r="B170" s="7"/>
      <c r="C170" s="7"/>
      <c r="D170" s="13" t="s">
        <v>678</v>
      </c>
      <c r="E170" s="13"/>
      <c r="F170" s="13"/>
      <c r="G170" s="7"/>
      <c r="H170" s="7"/>
      <c r="I170" s="7"/>
      <c r="J170" s="7"/>
      <c r="K170" s="7"/>
      <c r="L170" s="7"/>
      <c r="M170" s="7"/>
      <c r="N170" s="7"/>
    </row>
    <row r="171" spans="1:14">
      <c r="A171" s="7"/>
      <c r="B171" s="7" t="s">
        <v>692</v>
      </c>
      <c r="C171" s="7" t="s">
        <v>693</v>
      </c>
      <c r="D171" s="13" t="s">
        <v>735</v>
      </c>
      <c r="E171" s="13"/>
      <c r="F171" s="13"/>
      <c r="G171" s="7">
        <v>100</v>
      </c>
      <c r="H171" s="7">
        <v>100</v>
      </c>
      <c r="I171" s="7">
        <v>10</v>
      </c>
      <c r="J171" s="7"/>
      <c r="K171" s="7">
        <v>10</v>
      </c>
      <c r="L171" s="7"/>
      <c r="M171" s="7"/>
      <c r="N171" s="7"/>
    </row>
    <row r="172" spans="1:14">
      <c r="A172" s="7"/>
      <c r="B172" s="7"/>
      <c r="C172" s="7"/>
      <c r="D172" s="13" t="s">
        <v>677</v>
      </c>
      <c r="E172" s="13"/>
      <c r="F172" s="13"/>
      <c r="G172" s="7"/>
      <c r="H172" s="7"/>
      <c r="I172" s="7"/>
      <c r="J172" s="7"/>
      <c r="K172" s="7"/>
      <c r="L172" s="7"/>
      <c r="M172" s="7"/>
      <c r="N172" s="7"/>
    </row>
    <row r="173" spans="1:14">
      <c r="A173" s="7"/>
      <c r="B173" s="7"/>
      <c r="C173" s="7"/>
      <c r="D173" s="13" t="s">
        <v>678</v>
      </c>
      <c r="E173" s="13"/>
      <c r="F173" s="13"/>
      <c r="G173" s="7"/>
      <c r="H173" s="7"/>
      <c r="I173" s="7"/>
      <c r="J173" s="7"/>
      <c r="K173" s="7"/>
      <c r="L173" s="7"/>
      <c r="M173" s="7"/>
      <c r="N173" s="7"/>
    </row>
    <row r="174" spans="1:14">
      <c r="A174" s="17" t="s">
        <v>695</v>
      </c>
      <c r="B174" s="17"/>
      <c r="C174" s="17"/>
      <c r="D174" s="17"/>
      <c r="E174" s="17"/>
      <c r="F174" s="17"/>
      <c r="G174" s="17"/>
      <c r="H174" s="17"/>
      <c r="I174" s="17">
        <v>100</v>
      </c>
      <c r="J174" s="17"/>
      <c r="K174" s="17">
        <v>99</v>
      </c>
      <c r="L174" s="17"/>
      <c r="M174" s="11"/>
      <c r="N174" s="11"/>
    </row>
    <row r="175" spans="1:14">
      <c r="A175" s="35" t="s">
        <v>736</v>
      </c>
      <c r="B175" s="35"/>
      <c r="C175" s="35"/>
      <c r="D175" s="35"/>
      <c r="E175" s="35"/>
      <c r="F175" s="35"/>
      <c r="G175" s="35"/>
      <c r="H175" s="35"/>
      <c r="I175" s="35"/>
      <c r="J175" s="35"/>
      <c r="K175" s="35"/>
      <c r="L175" s="35"/>
      <c r="M175" s="35"/>
      <c r="N175" s="35"/>
    </row>
    <row r="176" spans="1:14">
      <c r="A176" s="36" t="s">
        <v>697</v>
      </c>
      <c r="B176" s="36"/>
      <c r="C176" s="36"/>
      <c r="D176" s="36"/>
      <c r="E176" s="36"/>
      <c r="F176" s="36"/>
      <c r="G176" s="36"/>
      <c r="H176" s="36"/>
      <c r="I176" s="36"/>
      <c r="J176" s="36"/>
      <c r="K176" s="36"/>
      <c r="L176" s="36"/>
      <c r="M176" s="36"/>
      <c r="N176" s="36"/>
    </row>
    <row r="179" ht="20.25" spans="1:14">
      <c r="A179" s="20" t="s">
        <v>649</v>
      </c>
      <c r="B179" s="20"/>
      <c r="C179" s="20"/>
      <c r="D179" s="20"/>
      <c r="E179" s="20"/>
      <c r="F179" s="20"/>
      <c r="G179" s="20"/>
      <c r="H179" s="20"/>
      <c r="I179" s="20"/>
      <c r="J179" s="20"/>
      <c r="K179" s="20"/>
      <c r="L179" s="20"/>
      <c r="M179" s="20"/>
      <c r="N179" s="20"/>
    </row>
    <row r="180" spans="1:14">
      <c r="A180" s="21" t="s">
        <v>650</v>
      </c>
      <c r="B180" s="21"/>
      <c r="C180" s="21"/>
      <c r="D180" s="21"/>
      <c r="E180" s="21"/>
      <c r="F180" s="21"/>
      <c r="G180" s="21"/>
      <c r="H180" s="21"/>
      <c r="I180" s="21"/>
      <c r="J180" s="21"/>
      <c r="K180" s="21"/>
      <c r="L180" s="21"/>
      <c r="M180" s="21"/>
      <c r="N180" s="21"/>
    </row>
    <row r="181" spans="1:14">
      <c r="A181" s="7" t="s">
        <v>651</v>
      </c>
      <c r="B181" s="7"/>
      <c r="C181" s="7" t="s">
        <v>737</v>
      </c>
      <c r="D181" s="7"/>
      <c r="E181" s="7"/>
      <c r="F181" s="7"/>
      <c r="G181" s="7"/>
      <c r="H181" s="7"/>
      <c r="I181" s="7"/>
      <c r="J181" s="7"/>
      <c r="K181" s="7"/>
      <c r="L181" s="7"/>
      <c r="M181" s="7"/>
      <c r="N181" s="7"/>
    </row>
    <row r="182" spans="1:14">
      <c r="A182" s="7" t="s">
        <v>652</v>
      </c>
      <c r="B182" s="7"/>
      <c r="C182" s="7" t="s">
        <v>589</v>
      </c>
      <c r="D182" s="7"/>
      <c r="E182" s="7"/>
      <c r="F182" s="7"/>
      <c r="G182" s="7"/>
      <c r="H182" s="7" t="s">
        <v>653</v>
      </c>
      <c r="I182" s="7"/>
      <c r="J182" s="7" t="s">
        <v>589</v>
      </c>
      <c r="K182" s="7"/>
      <c r="L182" s="7"/>
      <c r="M182" s="7"/>
      <c r="N182" s="7"/>
    </row>
    <row r="183" spans="1:14">
      <c r="A183" s="7" t="s">
        <v>655</v>
      </c>
      <c r="B183" s="7"/>
      <c r="C183" s="7"/>
      <c r="D183" s="7"/>
      <c r="E183" s="7" t="s">
        <v>656</v>
      </c>
      <c r="F183" s="7" t="s">
        <v>499</v>
      </c>
      <c r="G183" s="7"/>
      <c r="H183" s="7" t="s">
        <v>657</v>
      </c>
      <c r="I183" s="7"/>
      <c r="J183" s="7" t="s">
        <v>658</v>
      </c>
      <c r="K183" s="7"/>
      <c r="L183" s="7" t="s">
        <v>659</v>
      </c>
      <c r="M183" s="7"/>
      <c r="N183" s="7" t="s">
        <v>660</v>
      </c>
    </row>
    <row r="184" spans="1:14">
      <c r="A184" s="7" t="s">
        <v>661</v>
      </c>
      <c r="B184" s="7"/>
      <c r="C184" s="9" t="s">
        <v>662</v>
      </c>
      <c r="D184" s="9"/>
      <c r="E184" s="38">
        <v>12173800</v>
      </c>
      <c r="F184" s="10">
        <v>10101400</v>
      </c>
      <c r="G184" s="10"/>
      <c r="H184" s="10">
        <v>10101400</v>
      </c>
      <c r="I184" s="10"/>
      <c r="J184" s="7">
        <v>10</v>
      </c>
      <c r="K184" s="7"/>
      <c r="L184" s="22">
        <v>1</v>
      </c>
      <c r="M184" s="7"/>
      <c r="N184" s="7">
        <v>10</v>
      </c>
    </row>
    <row r="185" spans="1:14">
      <c r="A185" s="11"/>
      <c r="B185" s="11"/>
      <c r="C185" s="7" t="s">
        <v>663</v>
      </c>
      <c r="D185" s="7"/>
      <c r="E185" s="39">
        <v>10101400</v>
      </c>
      <c r="F185" s="40"/>
      <c r="G185" s="40"/>
      <c r="H185" s="40"/>
      <c r="I185" s="43"/>
      <c r="J185" s="7" t="s">
        <v>503</v>
      </c>
      <c r="K185" s="7"/>
      <c r="L185" s="7"/>
      <c r="M185" s="7"/>
      <c r="N185" s="7" t="s">
        <v>503</v>
      </c>
    </row>
    <row r="186" spans="1:14">
      <c r="A186" s="11"/>
      <c r="B186" s="11"/>
      <c r="C186" s="7" t="s">
        <v>664</v>
      </c>
      <c r="D186" s="7"/>
      <c r="E186" s="39"/>
      <c r="F186" s="40"/>
      <c r="G186" s="40"/>
      <c r="H186" s="40"/>
      <c r="I186" s="43"/>
      <c r="J186" s="7" t="s">
        <v>503</v>
      </c>
      <c r="K186" s="7"/>
      <c r="L186" s="7"/>
      <c r="M186" s="7"/>
      <c r="N186" s="7" t="s">
        <v>503</v>
      </c>
    </row>
    <row r="187" spans="1:14">
      <c r="A187" s="11"/>
      <c r="B187" s="11"/>
      <c r="C187" s="7" t="s">
        <v>665</v>
      </c>
      <c r="D187" s="7"/>
      <c r="E187" s="41"/>
      <c r="F187" s="42"/>
      <c r="G187" s="42"/>
      <c r="H187" s="42"/>
      <c r="I187" s="44"/>
      <c r="J187" s="7" t="s">
        <v>503</v>
      </c>
      <c r="K187" s="7"/>
      <c r="L187" s="7"/>
      <c r="M187" s="7"/>
      <c r="N187" s="7" t="s">
        <v>503</v>
      </c>
    </row>
    <row r="188" spans="1:14">
      <c r="A188" s="7" t="s">
        <v>666</v>
      </c>
      <c r="B188" s="7" t="s">
        <v>667</v>
      </c>
      <c r="C188" s="7"/>
      <c r="D188" s="7"/>
      <c r="E188" s="7"/>
      <c r="F188" s="7"/>
      <c r="G188" s="7"/>
      <c r="H188" s="7" t="s">
        <v>600</v>
      </c>
      <c r="I188" s="7"/>
      <c r="J188" s="7"/>
      <c r="K188" s="7"/>
      <c r="L188" s="7"/>
      <c r="M188" s="7"/>
      <c r="N188" s="7"/>
    </row>
    <row r="189" spans="1:14">
      <c r="A189" s="7"/>
      <c r="B189" s="7"/>
      <c r="C189" s="7"/>
      <c r="D189" s="7"/>
      <c r="E189" s="7"/>
      <c r="F189" s="7"/>
      <c r="G189" s="7"/>
      <c r="H189" s="7"/>
      <c r="I189" s="7"/>
      <c r="J189" s="7"/>
      <c r="K189" s="7"/>
      <c r="L189" s="7"/>
      <c r="M189" s="7"/>
      <c r="N189" s="7"/>
    </row>
    <row r="190" spans="1:14">
      <c r="A190" s="7" t="s">
        <v>668</v>
      </c>
      <c r="B190" s="7" t="s">
        <v>618</v>
      </c>
      <c r="C190" s="7" t="s">
        <v>619</v>
      </c>
      <c r="D190" s="7" t="s">
        <v>620</v>
      </c>
      <c r="E190" s="7"/>
      <c r="F190" s="7"/>
      <c r="G190" s="7" t="s">
        <v>669</v>
      </c>
      <c r="H190" s="7" t="s">
        <v>670</v>
      </c>
      <c r="I190" s="7" t="s">
        <v>658</v>
      </c>
      <c r="J190" s="7"/>
      <c r="K190" s="7" t="s">
        <v>660</v>
      </c>
      <c r="L190" s="7"/>
      <c r="M190" s="7" t="s">
        <v>625</v>
      </c>
      <c r="N190" s="7"/>
    </row>
    <row r="191" spans="1:14">
      <c r="A191" s="7"/>
      <c r="B191" s="7"/>
      <c r="C191" s="7"/>
      <c r="D191" s="7"/>
      <c r="E191" s="7"/>
      <c r="F191" s="7"/>
      <c r="G191" s="7" t="s">
        <v>622</v>
      </c>
      <c r="H191" s="7" t="s">
        <v>671</v>
      </c>
      <c r="I191" s="7"/>
      <c r="J191" s="7"/>
      <c r="K191" s="7"/>
      <c r="L191" s="7"/>
      <c r="M191" s="7"/>
      <c r="N191" s="7"/>
    </row>
    <row r="192" spans="1:14">
      <c r="A192" s="7"/>
      <c r="B192" s="7" t="s">
        <v>672</v>
      </c>
      <c r="C192" s="7" t="s">
        <v>627</v>
      </c>
      <c r="D192" s="13" t="s">
        <v>738</v>
      </c>
      <c r="E192" s="13"/>
      <c r="F192" s="13"/>
      <c r="G192" s="7">
        <v>1.9465</v>
      </c>
      <c r="H192" s="7">
        <v>1.9465</v>
      </c>
      <c r="I192" s="7">
        <v>15</v>
      </c>
      <c r="J192" s="7"/>
      <c r="K192" s="7">
        <v>15</v>
      </c>
      <c r="L192" s="7"/>
      <c r="M192" s="7"/>
      <c r="N192" s="7"/>
    </row>
    <row r="193" spans="1:14">
      <c r="A193" s="7"/>
      <c r="B193" s="7"/>
      <c r="C193" s="7"/>
      <c r="D193" s="13" t="s">
        <v>677</v>
      </c>
      <c r="E193" s="13"/>
      <c r="F193" s="13"/>
      <c r="G193" s="7"/>
      <c r="H193" s="7"/>
      <c r="I193" s="7"/>
      <c r="J193" s="7"/>
      <c r="K193" s="7"/>
      <c r="L193" s="7"/>
      <c r="M193" s="7"/>
      <c r="N193" s="7"/>
    </row>
    <row r="194" spans="1:14">
      <c r="A194" s="7"/>
      <c r="B194" s="7"/>
      <c r="C194" s="7"/>
      <c r="D194" s="13" t="s">
        <v>678</v>
      </c>
      <c r="E194" s="13"/>
      <c r="F194" s="13"/>
      <c r="G194" s="7"/>
      <c r="H194" s="7"/>
      <c r="I194" s="7"/>
      <c r="J194" s="7"/>
      <c r="K194" s="7"/>
      <c r="L194" s="7"/>
      <c r="M194" s="7"/>
      <c r="N194" s="7"/>
    </row>
    <row r="195" spans="1:14">
      <c r="A195" s="7"/>
      <c r="B195" s="7"/>
      <c r="C195" s="7" t="s">
        <v>630</v>
      </c>
      <c r="D195" s="37" t="s">
        <v>739</v>
      </c>
      <c r="E195" s="37"/>
      <c r="F195" s="37"/>
      <c r="G195" s="22">
        <v>1</v>
      </c>
      <c r="H195" s="22">
        <v>1</v>
      </c>
      <c r="I195" s="7">
        <v>15</v>
      </c>
      <c r="J195" s="7"/>
      <c r="K195" s="7">
        <v>15</v>
      </c>
      <c r="L195" s="7"/>
      <c r="M195" s="7"/>
      <c r="N195" s="7"/>
    </row>
    <row r="196" spans="1:14">
      <c r="A196" s="7"/>
      <c r="B196" s="7"/>
      <c r="C196" s="7"/>
      <c r="D196" s="13" t="s">
        <v>677</v>
      </c>
      <c r="E196" s="13"/>
      <c r="F196" s="13"/>
      <c r="G196" s="7"/>
      <c r="H196" s="7"/>
      <c r="I196" s="7"/>
      <c r="J196" s="7"/>
      <c r="K196" s="7"/>
      <c r="L196" s="7"/>
      <c r="M196" s="7"/>
      <c r="N196" s="7"/>
    </row>
    <row r="197" spans="1:14">
      <c r="A197" s="7"/>
      <c r="B197" s="7"/>
      <c r="C197" s="7"/>
      <c r="D197" s="13" t="s">
        <v>678</v>
      </c>
      <c r="E197" s="13"/>
      <c r="F197" s="13"/>
      <c r="G197" s="7"/>
      <c r="H197" s="7"/>
      <c r="I197" s="7"/>
      <c r="J197" s="7"/>
      <c r="K197" s="7"/>
      <c r="L197" s="7"/>
      <c r="M197" s="7"/>
      <c r="N197" s="7"/>
    </row>
    <row r="198" spans="1:14">
      <c r="A198" s="7"/>
      <c r="B198" s="7"/>
      <c r="C198" s="7" t="s">
        <v>631</v>
      </c>
      <c r="D198" s="13" t="s">
        <v>740</v>
      </c>
      <c r="E198" s="13"/>
      <c r="F198" s="13"/>
      <c r="G198" s="22">
        <v>1</v>
      </c>
      <c r="H198" s="22">
        <v>1</v>
      </c>
      <c r="I198" s="7">
        <v>15</v>
      </c>
      <c r="J198" s="7"/>
      <c r="K198" s="7">
        <v>15</v>
      </c>
      <c r="L198" s="7"/>
      <c r="M198" s="7"/>
      <c r="N198" s="7"/>
    </row>
    <row r="199" spans="1:14">
      <c r="A199" s="7"/>
      <c r="B199" s="7"/>
      <c r="C199" s="7"/>
      <c r="D199" s="13" t="s">
        <v>677</v>
      </c>
      <c r="E199" s="13"/>
      <c r="F199" s="13"/>
      <c r="G199" s="7"/>
      <c r="H199" s="7"/>
      <c r="I199" s="7"/>
      <c r="J199" s="7"/>
      <c r="K199" s="7"/>
      <c r="L199" s="7"/>
      <c r="M199" s="7"/>
      <c r="N199" s="7"/>
    </row>
    <row r="200" spans="1:14">
      <c r="A200" s="7"/>
      <c r="B200" s="7"/>
      <c r="C200" s="7"/>
      <c r="D200" s="13" t="s">
        <v>678</v>
      </c>
      <c r="E200" s="13"/>
      <c r="F200" s="13"/>
      <c r="G200" s="7"/>
      <c r="H200" s="7"/>
      <c r="I200" s="7"/>
      <c r="J200" s="7"/>
      <c r="K200" s="7"/>
      <c r="L200" s="7"/>
      <c r="M200" s="7"/>
      <c r="N200" s="7"/>
    </row>
    <row r="201" spans="1:14">
      <c r="A201" s="7"/>
      <c r="B201" s="7"/>
      <c r="C201" s="7" t="s">
        <v>632</v>
      </c>
      <c r="D201" s="13" t="s">
        <v>741</v>
      </c>
      <c r="E201" s="13"/>
      <c r="F201" s="13"/>
      <c r="G201" s="7">
        <v>8736</v>
      </c>
      <c r="H201" s="7">
        <v>8736</v>
      </c>
      <c r="I201" s="7">
        <v>5</v>
      </c>
      <c r="J201" s="7"/>
      <c r="K201" s="7">
        <v>5</v>
      </c>
      <c r="L201" s="7"/>
      <c r="M201" s="7"/>
      <c r="N201" s="7"/>
    </row>
    <row r="202" spans="1:14">
      <c r="A202" s="7"/>
      <c r="B202" s="7"/>
      <c r="C202" s="7"/>
      <c r="D202" s="13" t="s">
        <v>677</v>
      </c>
      <c r="E202" s="13"/>
      <c r="F202" s="13"/>
      <c r="G202" s="7"/>
      <c r="H202" s="7"/>
      <c r="I202" s="7"/>
      <c r="J202" s="7"/>
      <c r="K202" s="7"/>
      <c r="L202" s="7"/>
      <c r="M202" s="7"/>
      <c r="N202" s="7"/>
    </row>
    <row r="203" spans="1:14">
      <c r="A203" s="7"/>
      <c r="B203" s="7"/>
      <c r="C203" s="7"/>
      <c r="D203" s="13" t="s">
        <v>678</v>
      </c>
      <c r="E203" s="13"/>
      <c r="F203" s="13"/>
      <c r="G203" s="7"/>
      <c r="H203" s="7"/>
      <c r="I203" s="7"/>
      <c r="J203" s="7"/>
      <c r="K203" s="7"/>
      <c r="L203" s="7"/>
      <c r="M203" s="7"/>
      <c r="N203" s="7"/>
    </row>
    <row r="204" spans="1:14">
      <c r="A204" s="7"/>
      <c r="B204" s="7" t="s">
        <v>682</v>
      </c>
      <c r="C204" s="14" t="s">
        <v>683</v>
      </c>
      <c r="D204" s="13" t="s">
        <v>742</v>
      </c>
      <c r="E204" s="13"/>
      <c r="F204" s="13"/>
      <c r="G204" s="7">
        <v>1.9465</v>
      </c>
      <c r="H204" s="7">
        <v>1.9465</v>
      </c>
      <c r="I204" s="7">
        <v>10</v>
      </c>
      <c r="J204" s="7"/>
      <c r="K204" s="7">
        <v>10</v>
      </c>
      <c r="L204" s="7"/>
      <c r="M204" s="7"/>
      <c r="N204" s="7"/>
    </row>
    <row r="205" spans="1:14">
      <c r="A205" s="7"/>
      <c r="B205" s="7"/>
      <c r="C205" s="15"/>
      <c r="D205" s="13" t="s">
        <v>677</v>
      </c>
      <c r="E205" s="13"/>
      <c r="F205" s="13"/>
      <c r="G205" s="7"/>
      <c r="H205" s="7"/>
      <c r="I205" s="7"/>
      <c r="J205" s="7"/>
      <c r="K205" s="7"/>
      <c r="L205" s="7"/>
      <c r="M205" s="7"/>
      <c r="N205" s="7"/>
    </row>
    <row r="206" spans="1:14">
      <c r="A206" s="7"/>
      <c r="B206" s="7"/>
      <c r="C206" s="16"/>
      <c r="D206" s="13" t="s">
        <v>678</v>
      </c>
      <c r="E206" s="13"/>
      <c r="F206" s="13"/>
      <c r="G206" s="7"/>
      <c r="H206" s="7"/>
      <c r="I206" s="7"/>
      <c r="J206" s="7"/>
      <c r="K206" s="7"/>
      <c r="L206" s="7"/>
      <c r="M206" s="7"/>
      <c r="N206" s="7"/>
    </row>
    <row r="207" spans="1:14">
      <c r="A207" s="7"/>
      <c r="B207" s="7"/>
      <c r="C207" s="14" t="s">
        <v>685</v>
      </c>
      <c r="D207" s="13" t="s">
        <v>743</v>
      </c>
      <c r="E207" s="13"/>
      <c r="F207" s="13"/>
      <c r="G207" s="7" t="s">
        <v>744</v>
      </c>
      <c r="H207" s="7" t="s">
        <v>744</v>
      </c>
      <c r="I207" s="7">
        <v>5</v>
      </c>
      <c r="J207" s="7"/>
      <c r="K207" s="7">
        <v>5</v>
      </c>
      <c r="L207" s="7"/>
      <c r="M207" s="7"/>
      <c r="N207" s="7"/>
    </row>
    <row r="208" spans="1:14">
      <c r="A208" s="7"/>
      <c r="B208" s="7"/>
      <c r="C208" s="15"/>
      <c r="D208" s="13" t="s">
        <v>745</v>
      </c>
      <c r="E208" s="13"/>
      <c r="F208" s="13"/>
      <c r="G208" s="7">
        <v>0</v>
      </c>
      <c r="H208" s="7">
        <v>0</v>
      </c>
      <c r="I208" s="7">
        <v>5</v>
      </c>
      <c r="J208" s="7"/>
      <c r="K208" s="7">
        <v>5</v>
      </c>
      <c r="L208" s="7"/>
      <c r="M208" s="7"/>
      <c r="N208" s="7"/>
    </row>
    <row r="209" spans="1:14">
      <c r="A209" s="7"/>
      <c r="B209" s="7"/>
      <c r="C209" s="16"/>
      <c r="D209" s="13" t="s">
        <v>678</v>
      </c>
      <c r="E209" s="13"/>
      <c r="F209" s="13"/>
      <c r="G209" s="7"/>
      <c r="H209" s="7"/>
      <c r="I209" s="7"/>
      <c r="J209" s="7"/>
      <c r="K209" s="7"/>
      <c r="L209" s="7"/>
      <c r="M209" s="7"/>
      <c r="N209" s="7"/>
    </row>
    <row r="210" spans="1:14">
      <c r="A210" s="7"/>
      <c r="B210" s="7"/>
      <c r="C210" s="14" t="s">
        <v>687</v>
      </c>
      <c r="D210" s="13" t="s">
        <v>746</v>
      </c>
      <c r="E210" s="13"/>
      <c r="F210" s="13"/>
      <c r="G210" s="7">
        <v>0</v>
      </c>
      <c r="H210" s="7">
        <v>0</v>
      </c>
      <c r="I210" s="7">
        <v>5</v>
      </c>
      <c r="J210" s="7"/>
      <c r="K210" s="7">
        <v>5</v>
      </c>
      <c r="L210" s="7"/>
      <c r="M210" s="7"/>
      <c r="N210" s="7"/>
    </row>
    <row r="211" spans="1:14">
      <c r="A211" s="7"/>
      <c r="B211" s="7"/>
      <c r="C211" s="15"/>
      <c r="D211" s="13" t="s">
        <v>677</v>
      </c>
      <c r="E211" s="13"/>
      <c r="F211" s="13"/>
      <c r="G211" s="7"/>
      <c r="H211" s="7"/>
      <c r="I211" s="7"/>
      <c r="J211" s="7"/>
      <c r="K211" s="7"/>
      <c r="L211" s="7"/>
      <c r="M211" s="7"/>
      <c r="N211" s="7"/>
    </row>
    <row r="212" spans="1:14">
      <c r="A212" s="7"/>
      <c r="B212" s="7"/>
      <c r="C212" s="16"/>
      <c r="D212" s="13" t="s">
        <v>678</v>
      </c>
      <c r="E212" s="13"/>
      <c r="F212" s="13"/>
      <c r="G212" s="7"/>
      <c r="H212" s="7"/>
      <c r="I212" s="7"/>
      <c r="J212" s="7"/>
      <c r="K212" s="7"/>
      <c r="L212" s="7"/>
      <c r="M212" s="7"/>
      <c r="N212" s="7"/>
    </row>
    <row r="213" ht="14.25" spans="1:14">
      <c r="A213" s="7"/>
      <c r="B213" s="7"/>
      <c r="C213" s="7" t="s">
        <v>689</v>
      </c>
      <c r="D213" s="13" t="s">
        <v>747</v>
      </c>
      <c r="E213" s="13"/>
      <c r="F213" s="13"/>
      <c r="G213" s="22">
        <v>1</v>
      </c>
      <c r="H213" s="22">
        <v>0.97</v>
      </c>
      <c r="I213" s="7">
        <v>5</v>
      </c>
      <c r="J213" s="7"/>
      <c r="K213" s="7">
        <v>2</v>
      </c>
      <c r="L213" s="7"/>
      <c r="M213" s="48" t="s">
        <v>748</v>
      </c>
      <c r="N213" s="48"/>
    </row>
    <row r="214" spans="1:14">
      <c r="A214" s="7"/>
      <c r="B214" s="7"/>
      <c r="C214" s="7"/>
      <c r="D214" s="13" t="s">
        <v>677</v>
      </c>
      <c r="E214" s="13"/>
      <c r="F214" s="13"/>
      <c r="G214" s="7"/>
      <c r="H214" s="7"/>
      <c r="I214" s="7"/>
      <c r="J214" s="7"/>
      <c r="K214" s="7"/>
      <c r="L214" s="7"/>
      <c r="M214" s="7"/>
      <c r="N214" s="7"/>
    </row>
    <row r="215" spans="1:14">
      <c r="A215" s="7"/>
      <c r="B215" s="7"/>
      <c r="C215" s="7"/>
      <c r="D215" s="13" t="s">
        <v>678</v>
      </c>
      <c r="E215" s="13"/>
      <c r="F215" s="13"/>
      <c r="G215" s="7"/>
      <c r="H215" s="7"/>
      <c r="I215" s="7"/>
      <c r="J215" s="7"/>
      <c r="K215" s="7"/>
      <c r="L215" s="7"/>
      <c r="M215" s="7"/>
      <c r="N215" s="7"/>
    </row>
    <row r="216" spans="1:14">
      <c r="A216" s="7"/>
      <c r="B216" s="7" t="s">
        <v>692</v>
      </c>
      <c r="C216" s="7" t="s">
        <v>693</v>
      </c>
      <c r="D216" s="13" t="s">
        <v>749</v>
      </c>
      <c r="E216" s="13"/>
      <c r="F216" s="13"/>
      <c r="G216" s="22">
        <v>0.96</v>
      </c>
      <c r="H216" s="22">
        <v>0.96</v>
      </c>
      <c r="I216" s="7">
        <v>10</v>
      </c>
      <c r="J216" s="7"/>
      <c r="K216" s="7">
        <v>10</v>
      </c>
      <c r="L216" s="7"/>
      <c r="M216" s="7"/>
      <c r="N216" s="7"/>
    </row>
    <row r="217" spans="1:14">
      <c r="A217" s="7"/>
      <c r="B217" s="7"/>
      <c r="C217" s="7"/>
      <c r="D217" s="13" t="s">
        <v>677</v>
      </c>
      <c r="E217" s="13"/>
      <c r="F217" s="13"/>
      <c r="G217" s="7"/>
      <c r="H217" s="7"/>
      <c r="I217" s="7"/>
      <c r="J217" s="7"/>
      <c r="K217" s="7"/>
      <c r="L217" s="7"/>
      <c r="M217" s="7"/>
      <c r="N217" s="7"/>
    </row>
    <row r="218" spans="1:14">
      <c r="A218" s="7"/>
      <c r="B218" s="7"/>
      <c r="C218" s="7"/>
      <c r="D218" s="13" t="s">
        <v>678</v>
      </c>
      <c r="E218" s="13"/>
      <c r="F218" s="13"/>
      <c r="G218" s="7"/>
      <c r="H218" s="7"/>
      <c r="I218" s="7"/>
      <c r="J218" s="7"/>
      <c r="K218" s="7"/>
      <c r="L218" s="7"/>
      <c r="M218" s="7"/>
      <c r="N218" s="7"/>
    </row>
    <row r="219" spans="1:14">
      <c r="A219" s="17" t="s">
        <v>695</v>
      </c>
      <c r="B219" s="17"/>
      <c r="C219" s="17"/>
      <c r="D219" s="17"/>
      <c r="E219" s="17"/>
      <c r="F219" s="17"/>
      <c r="G219" s="17"/>
      <c r="H219" s="17"/>
      <c r="I219" s="17">
        <v>100</v>
      </c>
      <c r="J219" s="17"/>
      <c r="K219" s="17">
        <v>97</v>
      </c>
      <c r="L219" s="17"/>
      <c r="M219" s="11"/>
      <c r="N219" s="11"/>
    </row>
    <row r="220" spans="1:14">
      <c r="A220" s="35" t="s">
        <v>750</v>
      </c>
      <c r="B220" s="35"/>
      <c r="C220" s="35"/>
      <c r="D220" s="35"/>
      <c r="E220" s="35"/>
      <c r="F220" s="35"/>
      <c r="G220" s="35"/>
      <c r="H220" s="35"/>
      <c r="I220" s="35"/>
      <c r="J220" s="35"/>
      <c r="K220" s="35"/>
      <c r="L220" s="35"/>
      <c r="M220" s="35"/>
      <c r="N220" s="35"/>
    </row>
    <row r="221" spans="1:14">
      <c r="A221" s="36" t="s">
        <v>697</v>
      </c>
      <c r="B221" s="36"/>
      <c r="C221" s="36"/>
      <c r="D221" s="36"/>
      <c r="E221" s="36"/>
      <c r="F221" s="36"/>
      <c r="G221" s="36"/>
      <c r="H221" s="36"/>
      <c r="I221" s="36"/>
      <c r="J221" s="36"/>
      <c r="K221" s="36"/>
      <c r="L221" s="36"/>
      <c r="M221" s="36"/>
      <c r="N221" s="36"/>
    </row>
    <row r="224" ht="20.25" spans="1:14">
      <c r="A224" s="20" t="s">
        <v>649</v>
      </c>
      <c r="B224" s="20"/>
      <c r="C224" s="20"/>
      <c r="D224" s="20"/>
      <c r="E224" s="20"/>
      <c r="F224" s="20"/>
      <c r="G224" s="20"/>
      <c r="H224" s="20"/>
      <c r="I224" s="20"/>
      <c r="J224" s="20"/>
      <c r="K224" s="20"/>
      <c r="L224" s="20"/>
      <c r="M224" s="20"/>
      <c r="N224" s="20"/>
    </row>
    <row r="225" spans="1:14">
      <c r="A225" s="21" t="s">
        <v>650</v>
      </c>
      <c r="B225" s="21"/>
      <c r="C225" s="21"/>
      <c r="D225" s="21"/>
      <c r="E225" s="21"/>
      <c r="F225" s="21"/>
      <c r="G225" s="21"/>
      <c r="H225" s="21"/>
      <c r="I225" s="21"/>
      <c r="J225" s="21"/>
      <c r="K225" s="21"/>
      <c r="L225" s="21"/>
      <c r="M225" s="21"/>
      <c r="N225" s="21"/>
    </row>
    <row r="226" spans="1:14">
      <c r="A226" s="7" t="s">
        <v>651</v>
      </c>
      <c r="B226" s="7"/>
      <c r="C226" s="7" t="s">
        <v>751</v>
      </c>
      <c r="D226" s="7"/>
      <c r="E226" s="7"/>
      <c r="F226" s="7"/>
      <c r="G226" s="7"/>
      <c r="H226" s="7"/>
      <c r="I226" s="7"/>
      <c r="J226" s="7"/>
      <c r="K226" s="7"/>
      <c r="L226" s="7"/>
      <c r="M226" s="7"/>
      <c r="N226" s="7"/>
    </row>
    <row r="227" spans="1:14">
      <c r="A227" s="7" t="s">
        <v>652</v>
      </c>
      <c r="B227" s="7"/>
      <c r="C227" s="7" t="s">
        <v>589</v>
      </c>
      <c r="D227" s="7"/>
      <c r="E227" s="7"/>
      <c r="F227" s="7"/>
      <c r="G227" s="7"/>
      <c r="H227" s="7" t="s">
        <v>653</v>
      </c>
      <c r="I227" s="7"/>
      <c r="J227" s="7" t="s">
        <v>589</v>
      </c>
      <c r="K227" s="7"/>
      <c r="L227" s="7"/>
      <c r="M227" s="7"/>
      <c r="N227" s="7"/>
    </row>
    <row r="228" spans="1:14">
      <c r="A228" s="7" t="s">
        <v>655</v>
      </c>
      <c r="B228" s="7"/>
      <c r="C228" s="7"/>
      <c r="D228" s="7"/>
      <c r="E228" s="7" t="s">
        <v>656</v>
      </c>
      <c r="F228" s="7" t="s">
        <v>499</v>
      </c>
      <c r="G228" s="7"/>
      <c r="H228" s="7" t="s">
        <v>657</v>
      </c>
      <c r="I228" s="7"/>
      <c r="J228" s="7" t="s">
        <v>658</v>
      </c>
      <c r="K228" s="7"/>
      <c r="L228" s="7" t="s">
        <v>659</v>
      </c>
      <c r="M228" s="7"/>
      <c r="N228" s="7" t="s">
        <v>660</v>
      </c>
    </row>
    <row r="229" spans="1:14">
      <c r="A229" s="7" t="s">
        <v>661</v>
      </c>
      <c r="B229" s="7"/>
      <c r="C229" s="9" t="s">
        <v>662</v>
      </c>
      <c r="D229" s="9"/>
      <c r="E229" s="10">
        <v>690400</v>
      </c>
      <c r="F229" s="10">
        <v>558000</v>
      </c>
      <c r="G229" s="10"/>
      <c r="H229" s="10">
        <v>653900</v>
      </c>
      <c r="I229" s="10"/>
      <c r="J229" s="7">
        <v>10</v>
      </c>
      <c r="K229" s="7"/>
      <c r="L229" s="22">
        <v>1</v>
      </c>
      <c r="M229" s="7"/>
      <c r="N229" s="7">
        <v>10</v>
      </c>
    </row>
    <row r="230" spans="1:14">
      <c r="A230" s="11"/>
      <c r="B230" s="11"/>
      <c r="C230" s="7" t="s">
        <v>663</v>
      </c>
      <c r="D230" s="7"/>
      <c r="E230" s="45">
        <v>653900</v>
      </c>
      <c r="F230" s="46"/>
      <c r="G230" s="46"/>
      <c r="H230" s="46"/>
      <c r="I230" s="49"/>
      <c r="J230" s="7" t="s">
        <v>503</v>
      </c>
      <c r="K230" s="7"/>
      <c r="L230" s="7"/>
      <c r="M230" s="7"/>
      <c r="N230" s="7" t="s">
        <v>503</v>
      </c>
    </row>
    <row r="231" spans="1:14">
      <c r="A231" s="11"/>
      <c r="B231" s="11"/>
      <c r="C231" s="7" t="s">
        <v>664</v>
      </c>
      <c r="D231" s="7"/>
      <c r="E231" s="39">
        <v>64500</v>
      </c>
      <c r="F231" s="40"/>
      <c r="G231" s="40"/>
      <c r="H231" s="40"/>
      <c r="I231" s="43"/>
      <c r="J231" s="7" t="s">
        <v>503</v>
      </c>
      <c r="K231" s="7"/>
      <c r="L231" s="7"/>
      <c r="M231" s="7"/>
      <c r="N231" s="7" t="s">
        <v>503</v>
      </c>
    </row>
    <row r="232" spans="1:14">
      <c r="A232" s="11"/>
      <c r="B232" s="11"/>
      <c r="C232" s="7" t="s">
        <v>665</v>
      </c>
      <c r="D232" s="7"/>
      <c r="E232" s="10"/>
      <c r="F232" s="10"/>
      <c r="G232" s="10"/>
      <c r="H232" s="10"/>
      <c r="I232" s="10"/>
      <c r="J232" s="7" t="s">
        <v>503</v>
      </c>
      <c r="K232" s="7"/>
      <c r="L232" s="7"/>
      <c r="M232" s="7"/>
      <c r="N232" s="7" t="s">
        <v>503</v>
      </c>
    </row>
    <row r="233" spans="1:14">
      <c r="A233" s="7" t="s">
        <v>666</v>
      </c>
      <c r="B233" s="7" t="s">
        <v>667</v>
      </c>
      <c r="C233" s="7"/>
      <c r="D233" s="7"/>
      <c r="E233" s="7"/>
      <c r="F233" s="7"/>
      <c r="G233" s="7"/>
      <c r="H233" s="7" t="s">
        <v>600</v>
      </c>
      <c r="I233" s="7"/>
      <c r="J233" s="7"/>
      <c r="K233" s="7"/>
      <c r="L233" s="7"/>
      <c r="M233" s="7"/>
      <c r="N233" s="7"/>
    </row>
    <row r="234" spans="1:14">
      <c r="A234" s="7"/>
      <c r="B234" s="7"/>
      <c r="C234" s="7"/>
      <c r="D234" s="7"/>
      <c r="E234" s="7"/>
      <c r="F234" s="7"/>
      <c r="G234" s="7"/>
      <c r="H234" s="7"/>
      <c r="I234" s="7"/>
      <c r="J234" s="7"/>
      <c r="K234" s="7"/>
      <c r="L234" s="7"/>
      <c r="M234" s="7"/>
      <c r="N234" s="7"/>
    </row>
    <row r="235" spans="1:14">
      <c r="A235" s="7" t="s">
        <v>668</v>
      </c>
      <c r="B235" s="7" t="s">
        <v>618</v>
      </c>
      <c r="C235" s="7" t="s">
        <v>619</v>
      </c>
      <c r="D235" s="7" t="s">
        <v>620</v>
      </c>
      <c r="E235" s="7"/>
      <c r="F235" s="7"/>
      <c r="G235" s="7" t="s">
        <v>669</v>
      </c>
      <c r="H235" s="7" t="s">
        <v>670</v>
      </c>
      <c r="I235" s="7" t="s">
        <v>658</v>
      </c>
      <c r="J235" s="7"/>
      <c r="K235" s="7" t="s">
        <v>660</v>
      </c>
      <c r="L235" s="7"/>
      <c r="M235" s="7" t="s">
        <v>625</v>
      </c>
      <c r="N235" s="7"/>
    </row>
    <row r="236" spans="1:14">
      <c r="A236" s="7"/>
      <c r="B236" s="7"/>
      <c r="C236" s="7"/>
      <c r="D236" s="7"/>
      <c r="E236" s="7"/>
      <c r="F236" s="7"/>
      <c r="G236" s="7" t="s">
        <v>622</v>
      </c>
      <c r="H236" s="7" t="s">
        <v>671</v>
      </c>
      <c r="I236" s="7"/>
      <c r="J236" s="7"/>
      <c r="K236" s="7"/>
      <c r="L236" s="7"/>
      <c r="M236" s="7"/>
      <c r="N236" s="7"/>
    </row>
    <row r="237" spans="1:14">
      <c r="A237" s="7"/>
      <c r="B237" s="7" t="s">
        <v>672</v>
      </c>
      <c r="C237" s="7" t="s">
        <v>627</v>
      </c>
      <c r="D237" s="13" t="s">
        <v>752</v>
      </c>
      <c r="E237" s="13"/>
      <c r="F237" s="13"/>
      <c r="G237" s="7">
        <v>0.0125</v>
      </c>
      <c r="H237" s="7">
        <v>0.0125</v>
      </c>
      <c r="I237" s="7">
        <v>15</v>
      </c>
      <c r="J237" s="7"/>
      <c r="K237" s="7">
        <v>15</v>
      </c>
      <c r="L237" s="7"/>
      <c r="M237" s="7"/>
      <c r="N237" s="7"/>
    </row>
    <row r="238" spans="1:14">
      <c r="A238" s="7"/>
      <c r="B238" s="7"/>
      <c r="C238" s="7"/>
      <c r="D238" s="13" t="s">
        <v>677</v>
      </c>
      <c r="E238" s="13"/>
      <c r="F238" s="13"/>
      <c r="G238" s="7"/>
      <c r="H238" s="7"/>
      <c r="I238" s="7"/>
      <c r="J238" s="7"/>
      <c r="K238" s="7"/>
      <c r="L238" s="7"/>
      <c r="M238" s="7"/>
      <c r="N238" s="7"/>
    </row>
    <row r="239" spans="1:14">
      <c r="A239" s="7"/>
      <c r="B239" s="7"/>
      <c r="C239" s="7"/>
      <c r="D239" s="13" t="s">
        <v>678</v>
      </c>
      <c r="E239" s="13"/>
      <c r="F239" s="13"/>
      <c r="G239" s="7"/>
      <c r="H239" s="7"/>
      <c r="I239" s="7"/>
      <c r="J239" s="7"/>
      <c r="K239" s="7"/>
      <c r="L239" s="7"/>
      <c r="M239" s="7"/>
      <c r="N239" s="7"/>
    </row>
    <row r="240" spans="1:14">
      <c r="A240" s="7"/>
      <c r="B240" s="7"/>
      <c r="C240" s="7" t="s">
        <v>630</v>
      </c>
      <c r="D240" s="37" t="s">
        <v>753</v>
      </c>
      <c r="E240" s="37"/>
      <c r="F240" s="37"/>
      <c r="G240" s="7">
        <v>0.0125</v>
      </c>
      <c r="H240" s="7">
        <v>0.0125</v>
      </c>
      <c r="I240" s="7">
        <v>15</v>
      </c>
      <c r="J240" s="7"/>
      <c r="K240" s="7">
        <v>15</v>
      </c>
      <c r="L240" s="7"/>
      <c r="M240" s="7"/>
      <c r="N240" s="7"/>
    </row>
    <row r="241" spans="1:14">
      <c r="A241" s="7"/>
      <c r="B241" s="7"/>
      <c r="C241" s="7"/>
      <c r="D241" s="13" t="s">
        <v>677</v>
      </c>
      <c r="E241" s="13"/>
      <c r="F241" s="13"/>
      <c r="G241" s="7"/>
      <c r="H241" s="7"/>
      <c r="I241" s="7"/>
      <c r="J241" s="7"/>
      <c r="K241" s="7"/>
      <c r="L241" s="7"/>
      <c r="M241" s="7"/>
      <c r="N241" s="7"/>
    </row>
    <row r="242" spans="1:14">
      <c r="A242" s="7"/>
      <c r="B242" s="7"/>
      <c r="C242" s="7"/>
      <c r="D242" s="13" t="s">
        <v>678</v>
      </c>
      <c r="E242" s="13"/>
      <c r="F242" s="13"/>
      <c r="G242" s="7"/>
      <c r="H242" s="7"/>
      <c r="I242" s="7"/>
      <c r="J242" s="7"/>
      <c r="K242" s="7"/>
      <c r="L242" s="7"/>
      <c r="M242" s="7"/>
      <c r="N242" s="7"/>
    </row>
    <row r="243" spans="1:14">
      <c r="A243" s="7"/>
      <c r="B243" s="7"/>
      <c r="C243" s="7" t="s">
        <v>631</v>
      </c>
      <c r="D243" s="13" t="s">
        <v>740</v>
      </c>
      <c r="E243" s="13"/>
      <c r="F243" s="13"/>
      <c r="G243" s="7">
        <v>100</v>
      </c>
      <c r="H243" s="7">
        <v>100</v>
      </c>
      <c r="I243" s="7">
        <v>15</v>
      </c>
      <c r="J243" s="7"/>
      <c r="K243" s="7">
        <v>15</v>
      </c>
      <c r="L243" s="7"/>
      <c r="M243" s="7"/>
      <c r="N243" s="7"/>
    </row>
    <row r="244" spans="1:14">
      <c r="A244" s="7"/>
      <c r="B244" s="7"/>
      <c r="C244" s="7"/>
      <c r="D244" s="13" t="s">
        <v>677</v>
      </c>
      <c r="E244" s="13"/>
      <c r="F244" s="13"/>
      <c r="G244" s="7"/>
      <c r="H244" s="7"/>
      <c r="I244" s="7"/>
      <c r="J244" s="7"/>
      <c r="K244" s="7"/>
      <c r="L244" s="7"/>
      <c r="M244" s="7"/>
      <c r="N244" s="7"/>
    </row>
    <row r="245" spans="1:14">
      <c r="A245" s="7"/>
      <c r="B245" s="7"/>
      <c r="C245" s="7"/>
      <c r="D245" s="13" t="s">
        <v>678</v>
      </c>
      <c r="E245" s="13"/>
      <c r="F245" s="13"/>
      <c r="G245" s="7"/>
      <c r="H245" s="7"/>
      <c r="I245" s="7"/>
      <c r="J245" s="7"/>
      <c r="K245" s="7"/>
      <c r="L245" s="7"/>
      <c r="M245" s="7"/>
      <c r="N245" s="7"/>
    </row>
    <row r="246" spans="1:14">
      <c r="A246" s="7"/>
      <c r="B246" s="7"/>
      <c r="C246" s="7" t="s">
        <v>632</v>
      </c>
      <c r="D246" s="13" t="s">
        <v>754</v>
      </c>
      <c r="E246" s="13"/>
      <c r="F246" s="13"/>
      <c r="G246" s="7"/>
      <c r="H246" s="7"/>
      <c r="I246" s="7">
        <v>5</v>
      </c>
      <c r="J246" s="7"/>
      <c r="K246" s="7">
        <v>5</v>
      </c>
      <c r="L246" s="7"/>
      <c r="M246" s="7"/>
      <c r="N246" s="7"/>
    </row>
    <row r="247" spans="1:14">
      <c r="A247" s="7"/>
      <c r="B247" s="7"/>
      <c r="C247" s="7"/>
      <c r="D247" s="13" t="s">
        <v>677</v>
      </c>
      <c r="E247" s="13"/>
      <c r="F247" s="13"/>
      <c r="G247" s="7"/>
      <c r="H247" s="7"/>
      <c r="I247" s="7"/>
      <c r="J247" s="7"/>
      <c r="K247" s="7"/>
      <c r="L247" s="7"/>
      <c r="M247" s="7"/>
      <c r="N247" s="7"/>
    </row>
    <row r="248" spans="1:14">
      <c r="A248" s="7"/>
      <c r="B248" s="7"/>
      <c r="C248" s="7"/>
      <c r="D248" s="13" t="s">
        <v>678</v>
      </c>
      <c r="E248" s="13"/>
      <c r="F248" s="13"/>
      <c r="G248" s="7"/>
      <c r="H248" s="7"/>
      <c r="I248" s="7"/>
      <c r="J248" s="7"/>
      <c r="K248" s="7"/>
      <c r="L248" s="7"/>
      <c r="M248" s="7"/>
      <c r="N248" s="7"/>
    </row>
    <row r="249" spans="1:14">
      <c r="A249" s="7"/>
      <c r="B249" s="7" t="s">
        <v>682</v>
      </c>
      <c r="C249" s="14" t="s">
        <v>683</v>
      </c>
      <c r="D249" s="13" t="s">
        <v>742</v>
      </c>
      <c r="E249" s="13"/>
      <c r="F249" s="13"/>
      <c r="G249" s="7">
        <v>0.0125</v>
      </c>
      <c r="H249" s="7">
        <v>0.0125</v>
      </c>
      <c r="I249" s="7">
        <v>10</v>
      </c>
      <c r="J249" s="7"/>
      <c r="K249" s="7">
        <v>10</v>
      </c>
      <c r="L249" s="7"/>
      <c r="M249" s="7"/>
      <c r="N249" s="7"/>
    </row>
    <row r="250" spans="1:14">
      <c r="A250" s="7"/>
      <c r="B250" s="7"/>
      <c r="C250" s="15"/>
      <c r="D250" s="13" t="s">
        <v>677</v>
      </c>
      <c r="E250" s="13"/>
      <c r="F250" s="13"/>
      <c r="G250" s="7"/>
      <c r="H250" s="7"/>
      <c r="I250" s="7"/>
      <c r="J250" s="7"/>
      <c r="K250" s="7"/>
      <c r="L250" s="7"/>
      <c r="M250" s="7"/>
      <c r="N250" s="7"/>
    </row>
    <row r="251" spans="1:14">
      <c r="A251" s="7"/>
      <c r="B251" s="7"/>
      <c r="C251" s="16"/>
      <c r="D251" s="13" t="s">
        <v>678</v>
      </c>
      <c r="E251" s="13"/>
      <c r="F251" s="13"/>
      <c r="G251" s="7"/>
      <c r="H251" s="7"/>
      <c r="I251" s="7"/>
      <c r="J251" s="7"/>
      <c r="K251" s="7"/>
      <c r="L251" s="7"/>
      <c r="M251" s="7"/>
      <c r="N251" s="7"/>
    </row>
    <row r="252" ht="14.25" spans="1:14">
      <c r="A252" s="7"/>
      <c r="B252" s="7"/>
      <c r="C252" s="14" t="s">
        <v>685</v>
      </c>
      <c r="D252" s="13" t="s">
        <v>755</v>
      </c>
      <c r="E252" s="13"/>
      <c r="F252" s="13"/>
      <c r="G252" s="47" t="s">
        <v>744</v>
      </c>
      <c r="H252" s="47" t="s">
        <v>744</v>
      </c>
      <c r="I252" s="7">
        <v>5</v>
      </c>
      <c r="J252" s="7"/>
      <c r="K252" s="7">
        <v>5</v>
      </c>
      <c r="L252" s="7"/>
      <c r="M252" s="7"/>
      <c r="N252" s="7"/>
    </row>
    <row r="253" spans="1:14">
      <c r="A253" s="7"/>
      <c r="B253" s="7"/>
      <c r="C253" s="15"/>
      <c r="D253" s="13" t="s">
        <v>745</v>
      </c>
      <c r="E253" s="13"/>
      <c r="F253" s="13"/>
      <c r="G253" s="7">
        <v>0</v>
      </c>
      <c r="H253" s="7">
        <v>0</v>
      </c>
      <c r="I253" s="7">
        <v>5</v>
      </c>
      <c r="J253" s="7"/>
      <c r="K253" s="7">
        <v>5</v>
      </c>
      <c r="L253" s="7"/>
      <c r="M253" s="7"/>
      <c r="N253" s="7"/>
    </row>
    <row r="254" spans="1:14">
      <c r="A254" s="7"/>
      <c r="B254" s="7"/>
      <c r="C254" s="16"/>
      <c r="D254" s="13" t="s">
        <v>678</v>
      </c>
      <c r="E254" s="13"/>
      <c r="F254" s="13"/>
      <c r="G254" s="7"/>
      <c r="H254" s="7"/>
      <c r="I254" s="7"/>
      <c r="J254" s="7"/>
      <c r="K254" s="7"/>
      <c r="L254" s="7"/>
      <c r="M254" s="7"/>
      <c r="N254" s="7"/>
    </row>
    <row r="255" spans="1:14">
      <c r="A255" s="7"/>
      <c r="B255" s="7"/>
      <c r="C255" s="14" t="s">
        <v>687</v>
      </c>
      <c r="D255" s="13" t="s">
        <v>746</v>
      </c>
      <c r="E255" s="13"/>
      <c r="F255" s="13"/>
      <c r="G255" s="7">
        <v>0</v>
      </c>
      <c r="H255" s="7">
        <v>0</v>
      </c>
      <c r="I255" s="7">
        <v>5</v>
      </c>
      <c r="J255" s="7"/>
      <c r="K255" s="7">
        <v>5</v>
      </c>
      <c r="L255" s="7"/>
      <c r="M255" s="7"/>
      <c r="N255" s="7"/>
    </row>
    <row r="256" spans="1:14">
      <c r="A256" s="7"/>
      <c r="B256" s="7"/>
      <c r="C256" s="15"/>
      <c r="D256" s="13" t="s">
        <v>677</v>
      </c>
      <c r="E256" s="13"/>
      <c r="F256" s="13"/>
      <c r="G256" s="7"/>
      <c r="H256" s="7"/>
      <c r="I256" s="7"/>
      <c r="J256" s="7"/>
      <c r="K256" s="7"/>
      <c r="L256" s="7"/>
      <c r="M256" s="7"/>
      <c r="N256" s="7"/>
    </row>
    <row r="257" spans="1:14">
      <c r="A257" s="7"/>
      <c r="B257" s="7"/>
      <c r="C257" s="16"/>
      <c r="D257" s="13" t="s">
        <v>678</v>
      </c>
      <c r="E257" s="13"/>
      <c r="F257" s="13"/>
      <c r="G257" s="7"/>
      <c r="H257" s="7"/>
      <c r="I257" s="7"/>
      <c r="J257" s="7"/>
      <c r="K257" s="7"/>
      <c r="L257" s="7"/>
      <c r="M257" s="7"/>
      <c r="N257" s="7"/>
    </row>
    <row r="258" ht="14.25" spans="1:14">
      <c r="A258" s="7"/>
      <c r="B258" s="7"/>
      <c r="C258" s="7" t="s">
        <v>689</v>
      </c>
      <c r="D258" s="13" t="s">
        <v>747</v>
      </c>
      <c r="E258" s="13"/>
      <c r="F258" s="13"/>
      <c r="G258" s="50">
        <v>1</v>
      </c>
      <c r="H258" s="50">
        <v>1</v>
      </c>
      <c r="I258" s="7">
        <v>5</v>
      </c>
      <c r="J258" s="7"/>
      <c r="K258" s="7">
        <v>5</v>
      </c>
      <c r="L258" s="7"/>
      <c r="M258" s="7"/>
      <c r="N258" s="7"/>
    </row>
    <row r="259" spans="1:14">
      <c r="A259" s="7"/>
      <c r="B259" s="7"/>
      <c r="C259" s="7"/>
      <c r="D259" s="13" t="s">
        <v>677</v>
      </c>
      <c r="E259" s="13"/>
      <c r="F259" s="13"/>
      <c r="G259" s="7"/>
      <c r="H259" s="7"/>
      <c r="I259" s="7"/>
      <c r="J259" s="7"/>
      <c r="K259" s="7"/>
      <c r="L259" s="7"/>
      <c r="M259" s="7"/>
      <c r="N259" s="7"/>
    </row>
    <row r="260" spans="1:14">
      <c r="A260" s="7"/>
      <c r="B260" s="7"/>
      <c r="C260" s="7"/>
      <c r="D260" s="13" t="s">
        <v>678</v>
      </c>
      <c r="E260" s="13"/>
      <c r="F260" s="13"/>
      <c r="G260" s="7"/>
      <c r="H260" s="7"/>
      <c r="I260" s="7"/>
      <c r="J260" s="7"/>
      <c r="K260" s="7"/>
      <c r="L260" s="7"/>
      <c r="M260" s="7"/>
      <c r="N260" s="7"/>
    </row>
    <row r="261" ht="14.25" spans="1:14">
      <c r="A261" s="7"/>
      <c r="B261" s="7" t="s">
        <v>692</v>
      </c>
      <c r="C261" s="7" t="s">
        <v>693</v>
      </c>
      <c r="D261" s="13" t="s">
        <v>756</v>
      </c>
      <c r="E261" s="13"/>
      <c r="F261" s="13"/>
      <c r="G261" s="50">
        <v>0.95</v>
      </c>
      <c r="H261" s="50">
        <v>0.95</v>
      </c>
      <c r="I261" s="7">
        <v>10</v>
      </c>
      <c r="J261" s="7"/>
      <c r="K261" s="7">
        <v>10</v>
      </c>
      <c r="L261" s="7"/>
      <c r="M261" s="7"/>
      <c r="N261" s="7"/>
    </row>
    <row r="262" spans="1:14">
      <c r="A262" s="7"/>
      <c r="B262" s="7"/>
      <c r="C262" s="7"/>
      <c r="D262" s="13" t="s">
        <v>677</v>
      </c>
      <c r="E262" s="13"/>
      <c r="F262" s="13"/>
      <c r="G262" s="7"/>
      <c r="H262" s="7"/>
      <c r="I262" s="7"/>
      <c r="J262" s="7"/>
      <c r="K262" s="7"/>
      <c r="L262" s="7"/>
      <c r="M262" s="7"/>
      <c r="N262" s="7"/>
    </row>
    <row r="263" spans="1:14">
      <c r="A263" s="7"/>
      <c r="B263" s="7"/>
      <c r="C263" s="7"/>
      <c r="D263" s="13" t="s">
        <v>678</v>
      </c>
      <c r="E263" s="13"/>
      <c r="F263" s="13"/>
      <c r="G263" s="7"/>
      <c r="H263" s="7"/>
      <c r="I263" s="7"/>
      <c r="J263" s="7"/>
      <c r="K263" s="7"/>
      <c r="L263" s="7"/>
      <c r="M263" s="7"/>
      <c r="N263" s="7"/>
    </row>
    <row r="264" spans="1:14">
      <c r="A264" s="17" t="s">
        <v>695</v>
      </c>
      <c r="B264" s="17"/>
      <c r="C264" s="17"/>
      <c r="D264" s="17"/>
      <c r="E264" s="17"/>
      <c r="F264" s="17"/>
      <c r="G264" s="17"/>
      <c r="H264" s="17"/>
      <c r="I264" s="17">
        <v>100</v>
      </c>
      <c r="J264" s="17"/>
      <c r="K264" s="17"/>
      <c r="L264" s="17"/>
      <c r="M264" s="11"/>
      <c r="N264" s="11"/>
    </row>
    <row r="265" spans="1:14">
      <c r="A265" s="35" t="s">
        <v>757</v>
      </c>
      <c r="B265" s="35"/>
      <c r="C265" s="35"/>
      <c r="D265" s="35"/>
      <c r="E265" s="35"/>
      <c r="F265" s="35"/>
      <c r="G265" s="35"/>
      <c r="H265" s="35"/>
      <c r="I265" s="35"/>
      <c r="J265" s="35"/>
      <c r="K265" s="35"/>
      <c r="L265" s="35"/>
      <c r="M265" s="35"/>
      <c r="N265" s="35"/>
    </row>
    <row r="266" spans="1:14">
      <c r="A266" s="36" t="s">
        <v>697</v>
      </c>
      <c r="B266" s="36"/>
      <c r="C266" s="36"/>
      <c r="D266" s="36"/>
      <c r="E266" s="36"/>
      <c r="F266" s="36"/>
      <c r="G266" s="36"/>
      <c r="H266" s="36"/>
      <c r="I266" s="36"/>
      <c r="J266" s="36"/>
      <c r="K266" s="36"/>
      <c r="L266" s="36"/>
      <c r="M266" s="36"/>
      <c r="N266" s="36"/>
    </row>
    <row r="269" ht="20.25" spans="1:14">
      <c r="A269" s="20" t="s">
        <v>649</v>
      </c>
      <c r="B269" s="20"/>
      <c r="C269" s="20"/>
      <c r="D269" s="20"/>
      <c r="E269" s="20"/>
      <c r="F269" s="20"/>
      <c r="G269" s="20"/>
      <c r="H269" s="20"/>
      <c r="I269" s="20"/>
      <c r="J269" s="20"/>
      <c r="K269" s="20"/>
      <c r="L269" s="20"/>
      <c r="M269" s="20"/>
      <c r="N269" s="20"/>
    </row>
    <row r="270" spans="1:14">
      <c r="A270" s="21" t="s">
        <v>698</v>
      </c>
      <c r="B270" s="21"/>
      <c r="C270" s="21"/>
      <c r="D270" s="21"/>
      <c r="E270" s="21"/>
      <c r="F270" s="21"/>
      <c r="G270" s="21"/>
      <c r="H270" s="21"/>
      <c r="I270" s="21"/>
      <c r="J270" s="21"/>
      <c r="K270" s="21"/>
      <c r="L270" s="21"/>
      <c r="M270" s="21"/>
      <c r="N270" s="21"/>
    </row>
    <row r="271" spans="1:14">
      <c r="A271" s="7" t="s">
        <v>651</v>
      </c>
      <c r="B271" s="7"/>
      <c r="C271" s="8" t="s">
        <v>758</v>
      </c>
      <c r="D271" s="8"/>
      <c r="E271" s="8"/>
      <c r="F271" s="8"/>
      <c r="G271" s="8"/>
      <c r="H271" s="8"/>
      <c r="I271" s="8"/>
      <c r="J271" s="8"/>
      <c r="K271" s="8"/>
      <c r="L271" s="8"/>
      <c r="M271" s="8"/>
      <c r="N271" s="8"/>
    </row>
    <row r="272" spans="1:14">
      <c r="A272" s="7" t="s">
        <v>652</v>
      </c>
      <c r="B272" s="7"/>
      <c r="C272" s="8" t="s">
        <v>589</v>
      </c>
      <c r="D272" s="8"/>
      <c r="E272" s="8"/>
      <c r="F272" s="8"/>
      <c r="G272" s="8"/>
      <c r="H272" s="8" t="s">
        <v>653</v>
      </c>
      <c r="I272" s="8"/>
      <c r="J272" s="8" t="s">
        <v>589</v>
      </c>
      <c r="K272" s="8"/>
      <c r="L272" s="8"/>
      <c r="M272" s="8"/>
      <c r="N272" s="8"/>
    </row>
    <row r="273" spans="1:14">
      <c r="A273" s="7" t="s">
        <v>655</v>
      </c>
      <c r="B273" s="7"/>
      <c r="C273" s="7"/>
      <c r="D273" s="7"/>
      <c r="E273" s="7" t="s">
        <v>656</v>
      </c>
      <c r="F273" s="7" t="s">
        <v>499</v>
      </c>
      <c r="G273" s="7"/>
      <c r="H273" s="7" t="s">
        <v>657</v>
      </c>
      <c r="I273" s="7"/>
      <c r="J273" s="7" t="s">
        <v>658</v>
      </c>
      <c r="K273" s="7"/>
      <c r="L273" s="7" t="s">
        <v>659</v>
      </c>
      <c r="M273" s="7"/>
      <c r="N273" s="7" t="s">
        <v>660</v>
      </c>
    </row>
    <row r="274" spans="1:14">
      <c r="A274" s="7" t="s">
        <v>661</v>
      </c>
      <c r="B274" s="7"/>
      <c r="C274" s="9" t="s">
        <v>662</v>
      </c>
      <c r="D274" s="9"/>
      <c r="E274" s="51">
        <v>0</v>
      </c>
      <c r="F274" s="51">
        <v>6175700</v>
      </c>
      <c r="G274" s="51"/>
      <c r="H274" s="51">
        <v>3407350</v>
      </c>
      <c r="I274" s="51"/>
      <c r="J274" s="7">
        <v>10</v>
      </c>
      <c r="K274" s="7"/>
      <c r="L274" s="7"/>
      <c r="M274" s="7"/>
      <c r="N274" s="7">
        <v>10</v>
      </c>
    </row>
    <row r="275" spans="1:14">
      <c r="A275" s="11"/>
      <c r="B275" s="11"/>
      <c r="C275" s="7" t="s">
        <v>663</v>
      </c>
      <c r="D275" s="7"/>
      <c r="E275" s="51"/>
      <c r="F275" s="51">
        <v>6175700</v>
      </c>
      <c r="G275" s="51"/>
      <c r="H275" s="51"/>
      <c r="I275" s="51"/>
      <c r="J275" s="7" t="s">
        <v>503</v>
      </c>
      <c r="K275" s="7"/>
      <c r="L275" s="7"/>
      <c r="M275" s="7"/>
      <c r="N275" s="7" t="s">
        <v>503</v>
      </c>
    </row>
    <row r="276" spans="1:14">
      <c r="A276" s="11"/>
      <c r="B276" s="11"/>
      <c r="C276" s="7" t="s">
        <v>664</v>
      </c>
      <c r="D276" s="7"/>
      <c r="E276" s="10"/>
      <c r="F276" s="10">
        <v>0</v>
      </c>
      <c r="G276" s="10"/>
      <c r="H276" s="10"/>
      <c r="I276" s="10"/>
      <c r="J276" s="7" t="s">
        <v>503</v>
      </c>
      <c r="K276" s="7"/>
      <c r="L276" s="7"/>
      <c r="M276" s="7"/>
      <c r="N276" s="7" t="s">
        <v>503</v>
      </c>
    </row>
    <row r="277" spans="1:14">
      <c r="A277" s="11"/>
      <c r="B277" s="11"/>
      <c r="C277" s="7" t="s">
        <v>665</v>
      </c>
      <c r="D277" s="7"/>
      <c r="E277" s="10"/>
      <c r="F277" s="10"/>
      <c r="G277" s="10"/>
      <c r="H277" s="10"/>
      <c r="I277" s="10"/>
      <c r="J277" s="7" t="s">
        <v>503</v>
      </c>
      <c r="K277" s="7"/>
      <c r="L277" s="7"/>
      <c r="M277" s="7"/>
      <c r="N277" s="7" t="s">
        <v>503</v>
      </c>
    </row>
    <row r="278" spans="1:14">
      <c r="A278" s="7" t="s">
        <v>666</v>
      </c>
      <c r="B278" s="7" t="s">
        <v>667</v>
      </c>
      <c r="C278" s="7"/>
      <c r="D278" s="7"/>
      <c r="E278" s="7"/>
      <c r="F278" s="7"/>
      <c r="G278" s="7"/>
      <c r="H278" s="7" t="s">
        <v>600</v>
      </c>
      <c r="I278" s="7"/>
      <c r="J278" s="7"/>
      <c r="K278" s="7"/>
      <c r="L278" s="7"/>
      <c r="M278" s="7"/>
      <c r="N278" s="7"/>
    </row>
    <row r="279" spans="1:14">
      <c r="A279" s="7"/>
      <c r="B279" s="7"/>
      <c r="C279" s="7"/>
      <c r="D279" s="7"/>
      <c r="E279" s="7"/>
      <c r="F279" s="7"/>
      <c r="G279" s="7"/>
      <c r="H279" s="7"/>
      <c r="I279" s="7"/>
      <c r="J279" s="7"/>
      <c r="K279" s="7"/>
      <c r="L279" s="7"/>
      <c r="M279" s="7"/>
      <c r="N279" s="7"/>
    </row>
    <row r="280" spans="1:14">
      <c r="A280" s="7" t="s">
        <v>668</v>
      </c>
      <c r="B280" s="7" t="s">
        <v>618</v>
      </c>
      <c r="C280" s="7" t="s">
        <v>619</v>
      </c>
      <c r="D280" s="7" t="s">
        <v>620</v>
      </c>
      <c r="E280" s="7"/>
      <c r="F280" s="7"/>
      <c r="G280" s="7" t="s">
        <v>669</v>
      </c>
      <c r="H280" s="7" t="s">
        <v>670</v>
      </c>
      <c r="I280" s="7" t="s">
        <v>658</v>
      </c>
      <c r="J280" s="7"/>
      <c r="K280" s="7" t="s">
        <v>660</v>
      </c>
      <c r="L280" s="7"/>
      <c r="M280" s="7" t="s">
        <v>625</v>
      </c>
      <c r="N280" s="7"/>
    </row>
    <row r="281" spans="1:14">
      <c r="A281" s="7"/>
      <c r="B281" s="7"/>
      <c r="C281" s="7"/>
      <c r="D281" s="7"/>
      <c r="E281" s="7"/>
      <c r="F281" s="7"/>
      <c r="G281" s="7" t="s">
        <v>622</v>
      </c>
      <c r="H281" s="7" t="s">
        <v>671</v>
      </c>
      <c r="I281" s="7"/>
      <c r="J281" s="7"/>
      <c r="K281" s="7"/>
      <c r="L281" s="7"/>
      <c r="M281" s="7"/>
      <c r="N281" s="7"/>
    </row>
    <row r="282" spans="1:14">
      <c r="A282" s="7"/>
      <c r="B282" s="7" t="s">
        <v>672</v>
      </c>
      <c r="C282" s="7" t="s">
        <v>627</v>
      </c>
      <c r="D282" s="13" t="s">
        <v>759</v>
      </c>
      <c r="E282" s="13"/>
      <c r="F282" s="13"/>
      <c r="G282" s="7">
        <v>2782</v>
      </c>
      <c r="H282" s="7">
        <v>2782</v>
      </c>
      <c r="I282" s="7">
        <v>15</v>
      </c>
      <c r="J282" s="7"/>
      <c r="K282" s="7">
        <v>15</v>
      </c>
      <c r="L282" s="7"/>
      <c r="M282" s="7"/>
      <c r="N282" s="7"/>
    </row>
    <row r="283" spans="1:14">
      <c r="A283" s="7"/>
      <c r="B283" s="7"/>
      <c r="C283" s="7" t="s">
        <v>630</v>
      </c>
      <c r="D283" s="13" t="s">
        <v>760</v>
      </c>
      <c r="E283" s="13"/>
      <c r="F283" s="13"/>
      <c r="G283" s="52" t="s">
        <v>761</v>
      </c>
      <c r="H283" s="52" t="s">
        <v>761</v>
      </c>
      <c r="I283" s="7">
        <v>15</v>
      </c>
      <c r="J283" s="7"/>
      <c r="K283" s="7">
        <v>15</v>
      </c>
      <c r="L283" s="7"/>
      <c r="M283" s="7"/>
      <c r="N283" s="7"/>
    </row>
    <row r="284" spans="1:14">
      <c r="A284" s="7"/>
      <c r="B284" s="7"/>
      <c r="C284" s="7" t="s">
        <v>631</v>
      </c>
      <c r="D284" s="13" t="s">
        <v>740</v>
      </c>
      <c r="E284" s="13"/>
      <c r="F284" s="13"/>
      <c r="G284" s="7" t="s">
        <v>762</v>
      </c>
      <c r="H284" s="7" t="s">
        <v>762</v>
      </c>
      <c r="I284" s="7">
        <v>15</v>
      </c>
      <c r="J284" s="7"/>
      <c r="K284" s="7">
        <v>15</v>
      </c>
      <c r="L284" s="7"/>
      <c r="M284" s="7"/>
      <c r="N284" s="7"/>
    </row>
    <row r="285" spans="1:14">
      <c r="A285" s="7"/>
      <c r="B285" s="7"/>
      <c r="C285" s="7" t="s">
        <v>632</v>
      </c>
      <c r="D285" s="13" t="s">
        <v>763</v>
      </c>
      <c r="E285" s="13"/>
      <c r="F285" s="13"/>
      <c r="G285" s="7" t="s">
        <v>764</v>
      </c>
      <c r="H285" s="7" t="s">
        <v>764</v>
      </c>
      <c r="I285" s="7">
        <v>5</v>
      </c>
      <c r="J285" s="7"/>
      <c r="K285" s="7">
        <v>5</v>
      </c>
      <c r="L285" s="7"/>
      <c r="M285" s="7"/>
      <c r="N285" s="7"/>
    </row>
    <row r="286" spans="1:14">
      <c r="A286" s="7"/>
      <c r="B286" s="7" t="s">
        <v>682</v>
      </c>
      <c r="C286" s="14" t="s">
        <v>683</v>
      </c>
      <c r="D286" s="13" t="s">
        <v>765</v>
      </c>
      <c r="E286" s="13"/>
      <c r="F286" s="13"/>
      <c r="G286" s="7">
        <v>340.735</v>
      </c>
      <c r="H286" s="7">
        <v>340.735</v>
      </c>
      <c r="I286" s="7">
        <v>10</v>
      </c>
      <c r="J286" s="7"/>
      <c r="K286" s="7">
        <v>10</v>
      </c>
      <c r="L286" s="7"/>
      <c r="M286" s="7"/>
      <c r="N286" s="7"/>
    </row>
    <row r="287" spans="1:14">
      <c r="A287" s="7"/>
      <c r="B287" s="7"/>
      <c r="C287" s="14" t="s">
        <v>685</v>
      </c>
      <c r="D287" s="13" t="s">
        <v>766</v>
      </c>
      <c r="E287" s="13"/>
      <c r="F287" s="13"/>
      <c r="G287" s="7" t="s">
        <v>744</v>
      </c>
      <c r="H287" s="7" t="s">
        <v>744</v>
      </c>
      <c r="I287" s="7">
        <v>5</v>
      </c>
      <c r="J287" s="7"/>
      <c r="K287" s="7">
        <v>5</v>
      </c>
      <c r="L287" s="7"/>
      <c r="M287" s="7"/>
      <c r="N287" s="7"/>
    </row>
    <row r="288" spans="1:14">
      <c r="A288" s="7"/>
      <c r="B288" s="7"/>
      <c r="C288" s="15"/>
      <c r="D288" s="13" t="s">
        <v>745</v>
      </c>
      <c r="E288" s="13"/>
      <c r="F288" s="13"/>
      <c r="G288" s="53">
        <v>0</v>
      </c>
      <c r="H288" s="53">
        <v>0</v>
      </c>
      <c r="I288" s="7">
        <v>5</v>
      </c>
      <c r="J288" s="7"/>
      <c r="K288" s="7">
        <v>5</v>
      </c>
      <c r="L288" s="7"/>
      <c r="M288" s="7"/>
      <c r="N288" s="7"/>
    </row>
    <row r="289" spans="1:14">
      <c r="A289" s="7"/>
      <c r="B289" s="7"/>
      <c r="C289" s="14" t="s">
        <v>687</v>
      </c>
      <c r="D289" s="13" t="s">
        <v>746</v>
      </c>
      <c r="E289" s="13"/>
      <c r="F289" s="13"/>
      <c r="G289" s="7">
        <v>0</v>
      </c>
      <c r="H289" s="7">
        <v>0</v>
      </c>
      <c r="I289" s="7">
        <v>5</v>
      </c>
      <c r="J289" s="7"/>
      <c r="K289" s="7">
        <v>5</v>
      </c>
      <c r="L289" s="7"/>
      <c r="M289" s="7"/>
      <c r="N289" s="7"/>
    </row>
    <row r="290" spans="1:14">
      <c r="A290" s="7"/>
      <c r="B290" s="7"/>
      <c r="C290" s="7" t="s">
        <v>689</v>
      </c>
      <c r="D290" s="13" t="s">
        <v>747</v>
      </c>
      <c r="E290" s="13"/>
      <c r="F290" s="13"/>
      <c r="G290" s="7" t="s">
        <v>762</v>
      </c>
      <c r="H290" s="7" t="s">
        <v>762</v>
      </c>
      <c r="I290" s="7">
        <v>5</v>
      </c>
      <c r="J290" s="7"/>
      <c r="K290" s="7">
        <v>1</v>
      </c>
      <c r="L290" s="7"/>
      <c r="M290" s="7" t="s">
        <v>748</v>
      </c>
      <c r="N290" s="7"/>
    </row>
    <row r="291" ht="22.5" spans="1:14">
      <c r="A291" s="7"/>
      <c r="B291" s="7" t="s">
        <v>692</v>
      </c>
      <c r="C291" s="7" t="s">
        <v>693</v>
      </c>
      <c r="D291" s="13" t="s">
        <v>767</v>
      </c>
      <c r="E291" s="13"/>
      <c r="F291" s="13"/>
      <c r="G291" s="7" t="s">
        <v>762</v>
      </c>
      <c r="H291" s="7" t="s">
        <v>762</v>
      </c>
      <c r="I291" s="7">
        <v>10</v>
      </c>
      <c r="J291" s="7"/>
      <c r="K291" s="7">
        <v>10</v>
      </c>
      <c r="L291" s="7"/>
      <c r="M291" s="7"/>
      <c r="N291" s="7"/>
    </row>
    <row r="292" spans="1:14">
      <c r="A292" s="17" t="s">
        <v>695</v>
      </c>
      <c r="B292" s="17"/>
      <c r="C292" s="17"/>
      <c r="D292" s="17"/>
      <c r="E292" s="17"/>
      <c r="F292" s="17"/>
      <c r="G292" s="17"/>
      <c r="H292" s="17"/>
      <c r="I292" s="17">
        <v>100</v>
      </c>
      <c r="J292" s="17"/>
      <c r="K292" s="17">
        <v>96</v>
      </c>
      <c r="L292" s="17"/>
      <c r="M292" s="11"/>
      <c r="N292" s="11"/>
    </row>
    <row r="293" spans="1:14">
      <c r="A293" s="35" t="s">
        <v>768</v>
      </c>
      <c r="B293" s="35"/>
      <c r="C293" s="35"/>
      <c r="D293" s="35"/>
      <c r="E293" s="35"/>
      <c r="F293" s="35"/>
      <c r="G293" s="35"/>
      <c r="H293" s="35"/>
      <c r="I293" s="35"/>
      <c r="J293" s="35"/>
      <c r="K293" s="35"/>
      <c r="L293" s="35"/>
      <c r="M293" s="35"/>
      <c r="N293" s="35"/>
    </row>
    <row r="294" spans="1:14">
      <c r="A294" s="36" t="s">
        <v>697</v>
      </c>
      <c r="B294" s="36"/>
      <c r="C294" s="36"/>
      <c r="D294" s="36"/>
      <c r="E294" s="36"/>
      <c r="F294" s="36"/>
      <c r="G294" s="36"/>
      <c r="H294" s="36"/>
      <c r="I294" s="36"/>
      <c r="J294" s="36"/>
      <c r="K294" s="36"/>
      <c r="L294" s="36"/>
      <c r="M294" s="36"/>
      <c r="N294" s="36"/>
    </row>
    <row r="295" spans="1:14">
      <c r="A295" s="36" t="s">
        <v>769</v>
      </c>
      <c r="B295" s="36"/>
      <c r="C295" s="36"/>
      <c r="D295" s="36"/>
      <c r="E295" s="36"/>
      <c r="F295" s="36"/>
      <c r="G295" s="36"/>
      <c r="H295" s="36"/>
      <c r="I295" s="36"/>
      <c r="J295" s="36"/>
      <c r="K295" s="36"/>
      <c r="L295" s="36"/>
      <c r="M295" s="36"/>
      <c r="N295" s="36"/>
    </row>
    <row r="296" spans="1:14">
      <c r="A296" s="54" t="s">
        <v>770</v>
      </c>
      <c r="B296" s="54"/>
      <c r="C296" s="54" t="s">
        <v>771</v>
      </c>
      <c r="D296" s="54"/>
      <c r="E296" s="54"/>
      <c r="F296" s="54"/>
      <c r="G296" s="54"/>
      <c r="H296" s="54"/>
      <c r="I296" s="54"/>
      <c r="J296" s="54"/>
      <c r="K296" s="54"/>
      <c r="L296" s="54"/>
      <c r="M296" s="54"/>
      <c r="N296" s="54"/>
    </row>
    <row r="297" spans="1:14">
      <c r="A297" s="54" t="s">
        <v>772</v>
      </c>
      <c r="B297" s="54"/>
      <c r="C297" s="54" t="s">
        <v>773</v>
      </c>
      <c r="D297" s="54"/>
      <c r="E297" s="54"/>
      <c r="F297" s="54"/>
      <c r="G297" s="54"/>
      <c r="H297" s="54"/>
      <c r="I297" s="54"/>
      <c r="J297" s="54"/>
      <c r="K297" s="54"/>
      <c r="L297" s="54"/>
      <c r="M297" s="54"/>
      <c r="N297" s="54"/>
    </row>
    <row r="300" ht="20.25" spans="1:14">
      <c r="A300" s="20" t="s">
        <v>649</v>
      </c>
      <c r="B300" s="20"/>
      <c r="C300" s="20"/>
      <c r="D300" s="20"/>
      <c r="E300" s="20"/>
      <c r="F300" s="20"/>
      <c r="G300" s="20"/>
      <c r="H300" s="20"/>
      <c r="I300" s="20"/>
      <c r="J300" s="20"/>
      <c r="K300" s="20"/>
      <c r="L300" s="20"/>
      <c r="M300" s="20"/>
      <c r="N300" s="20"/>
    </row>
    <row r="301" spans="1:14">
      <c r="A301" s="21" t="s">
        <v>698</v>
      </c>
      <c r="B301" s="21"/>
      <c r="C301" s="21"/>
      <c r="D301" s="21"/>
      <c r="E301" s="21"/>
      <c r="F301" s="21"/>
      <c r="G301" s="21"/>
      <c r="H301" s="21"/>
      <c r="I301" s="21"/>
      <c r="J301" s="21"/>
      <c r="K301" s="21"/>
      <c r="L301" s="21"/>
      <c r="M301" s="21"/>
      <c r="N301" s="21"/>
    </row>
    <row r="302" spans="1:14">
      <c r="A302" s="7" t="s">
        <v>651</v>
      </c>
      <c r="B302" s="7"/>
      <c r="C302" s="8" t="s">
        <v>774</v>
      </c>
      <c r="D302" s="8"/>
      <c r="E302" s="8"/>
      <c r="F302" s="8"/>
      <c r="G302" s="8"/>
      <c r="H302" s="8"/>
      <c r="I302" s="8"/>
      <c r="J302" s="8"/>
      <c r="K302" s="8"/>
      <c r="L302" s="8"/>
      <c r="M302" s="8"/>
      <c r="N302" s="8"/>
    </row>
    <row r="303" spans="1:14">
      <c r="A303" s="7" t="s">
        <v>652</v>
      </c>
      <c r="B303" s="7"/>
      <c r="C303" s="8" t="s">
        <v>589</v>
      </c>
      <c r="D303" s="8"/>
      <c r="E303" s="8"/>
      <c r="F303" s="8"/>
      <c r="G303" s="8"/>
      <c r="H303" s="8" t="s">
        <v>653</v>
      </c>
      <c r="I303" s="8"/>
      <c r="J303" s="8" t="s">
        <v>589</v>
      </c>
      <c r="K303" s="8"/>
      <c r="L303" s="8"/>
      <c r="M303" s="8"/>
      <c r="N303" s="8"/>
    </row>
    <row r="304" spans="1:14">
      <c r="A304" s="7" t="s">
        <v>655</v>
      </c>
      <c r="B304" s="7"/>
      <c r="C304" s="7"/>
      <c r="D304" s="7"/>
      <c r="E304" s="7" t="s">
        <v>656</v>
      </c>
      <c r="F304" s="7" t="s">
        <v>499</v>
      </c>
      <c r="G304" s="7"/>
      <c r="H304" s="7" t="s">
        <v>657</v>
      </c>
      <c r="I304" s="7"/>
      <c r="J304" s="7" t="s">
        <v>658</v>
      </c>
      <c r="K304" s="7"/>
      <c r="L304" s="7" t="s">
        <v>659</v>
      </c>
      <c r="M304" s="7"/>
      <c r="N304" s="7" t="s">
        <v>660</v>
      </c>
    </row>
    <row r="305" spans="1:14">
      <c r="A305" s="7" t="s">
        <v>661</v>
      </c>
      <c r="B305" s="7"/>
      <c r="C305" s="9" t="s">
        <v>662</v>
      </c>
      <c r="D305" s="9"/>
      <c r="E305" s="51">
        <v>13610300</v>
      </c>
      <c r="F305" s="51">
        <v>10614500</v>
      </c>
      <c r="G305" s="51"/>
      <c r="H305" s="51">
        <v>10614500</v>
      </c>
      <c r="I305" s="51"/>
      <c r="J305" s="7">
        <v>10</v>
      </c>
      <c r="K305" s="7"/>
      <c r="L305" s="7"/>
      <c r="M305" s="7"/>
      <c r="N305" s="7">
        <v>10</v>
      </c>
    </row>
    <row r="306" spans="1:14">
      <c r="A306" s="11"/>
      <c r="B306" s="11"/>
      <c r="C306" s="7" t="s">
        <v>663</v>
      </c>
      <c r="D306" s="7"/>
      <c r="E306" s="51"/>
      <c r="F306" s="51">
        <v>10614500</v>
      </c>
      <c r="G306" s="51"/>
      <c r="H306" s="51"/>
      <c r="I306" s="51"/>
      <c r="J306" s="7" t="s">
        <v>503</v>
      </c>
      <c r="K306" s="7"/>
      <c r="L306" s="7"/>
      <c r="M306" s="7"/>
      <c r="N306" s="7" t="s">
        <v>503</v>
      </c>
    </row>
    <row r="307" spans="1:14">
      <c r="A307" s="11"/>
      <c r="B307" s="11"/>
      <c r="C307" s="7" t="s">
        <v>664</v>
      </c>
      <c r="D307" s="7"/>
      <c r="E307" s="10"/>
      <c r="F307" s="10">
        <v>0</v>
      </c>
      <c r="G307" s="10"/>
      <c r="H307" s="10"/>
      <c r="I307" s="10"/>
      <c r="J307" s="7" t="s">
        <v>503</v>
      </c>
      <c r="K307" s="7"/>
      <c r="L307" s="7"/>
      <c r="M307" s="7"/>
      <c r="N307" s="7" t="s">
        <v>503</v>
      </c>
    </row>
    <row r="308" spans="1:14">
      <c r="A308" s="11"/>
      <c r="B308" s="11"/>
      <c r="C308" s="7" t="s">
        <v>665</v>
      </c>
      <c r="D308" s="7"/>
      <c r="E308" s="7"/>
      <c r="F308" s="7"/>
      <c r="G308" s="7"/>
      <c r="H308" s="7"/>
      <c r="I308" s="7"/>
      <c r="J308" s="7" t="s">
        <v>503</v>
      </c>
      <c r="K308" s="7"/>
      <c r="L308" s="7"/>
      <c r="M308" s="7"/>
      <c r="N308" s="7" t="s">
        <v>503</v>
      </c>
    </row>
    <row r="309" spans="1:14">
      <c r="A309" s="7" t="s">
        <v>666</v>
      </c>
      <c r="B309" s="7" t="s">
        <v>667</v>
      </c>
      <c r="C309" s="7"/>
      <c r="D309" s="7"/>
      <c r="E309" s="7"/>
      <c r="F309" s="7"/>
      <c r="G309" s="7"/>
      <c r="H309" s="7" t="s">
        <v>600</v>
      </c>
      <c r="I309" s="7"/>
      <c r="J309" s="7"/>
      <c r="K309" s="7"/>
      <c r="L309" s="7"/>
      <c r="M309" s="7"/>
      <c r="N309" s="7"/>
    </row>
    <row r="310" spans="1:14">
      <c r="A310" s="7"/>
      <c r="B310" s="7"/>
      <c r="C310" s="7"/>
      <c r="D310" s="7"/>
      <c r="E310" s="7"/>
      <c r="F310" s="7"/>
      <c r="G310" s="7"/>
      <c r="H310" s="7"/>
      <c r="I310" s="7"/>
      <c r="J310" s="7"/>
      <c r="K310" s="7"/>
      <c r="L310" s="7"/>
      <c r="M310" s="7"/>
      <c r="N310" s="7"/>
    </row>
    <row r="311" spans="1:14">
      <c r="A311" s="7" t="s">
        <v>668</v>
      </c>
      <c r="B311" s="7" t="s">
        <v>618</v>
      </c>
      <c r="C311" s="7" t="s">
        <v>619</v>
      </c>
      <c r="D311" s="7" t="s">
        <v>620</v>
      </c>
      <c r="E311" s="7"/>
      <c r="F311" s="7"/>
      <c r="G311" s="7" t="s">
        <v>669</v>
      </c>
      <c r="H311" s="7" t="s">
        <v>670</v>
      </c>
      <c r="I311" s="7" t="s">
        <v>658</v>
      </c>
      <c r="J311" s="7"/>
      <c r="K311" s="7" t="s">
        <v>660</v>
      </c>
      <c r="L311" s="7"/>
      <c r="M311" s="7" t="s">
        <v>625</v>
      </c>
      <c r="N311" s="7"/>
    </row>
    <row r="312" spans="1:14">
      <c r="A312" s="7"/>
      <c r="B312" s="7"/>
      <c r="C312" s="7"/>
      <c r="D312" s="7"/>
      <c r="E312" s="7"/>
      <c r="F312" s="7"/>
      <c r="G312" s="7" t="s">
        <v>622</v>
      </c>
      <c r="H312" s="7" t="s">
        <v>671</v>
      </c>
      <c r="I312" s="7"/>
      <c r="J312" s="7"/>
      <c r="K312" s="7"/>
      <c r="L312" s="7"/>
      <c r="M312" s="7"/>
      <c r="N312" s="7"/>
    </row>
    <row r="313" spans="1:14">
      <c r="A313" s="7"/>
      <c r="B313" s="7" t="s">
        <v>672</v>
      </c>
      <c r="C313" s="7" t="s">
        <v>627</v>
      </c>
      <c r="D313" s="13" t="s">
        <v>775</v>
      </c>
      <c r="E313" s="13"/>
      <c r="F313" s="13"/>
      <c r="G313" s="7" t="s">
        <v>762</v>
      </c>
      <c r="H313" s="7" t="s">
        <v>762</v>
      </c>
      <c r="I313" s="7">
        <v>15</v>
      </c>
      <c r="J313" s="7"/>
      <c r="K313" s="7">
        <v>15</v>
      </c>
      <c r="L313" s="7"/>
      <c r="M313" s="7"/>
      <c r="N313" s="7"/>
    </row>
    <row r="314" spans="1:14">
      <c r="A314" s="7"/>
      <c r="B314" s="7"/>
      <c r="C314" s="7" t="s">
        <v>630</v>
      </c>
      <c r="D314" s="13" t="s">
        <v>776</v>
      </c>
      <c r="E314" s="13"/>
      <c r="F314" s="13"/>
      <c r="G314" s="52">
        <v>0.1303</v>
      </c>
      <c r="H314" s="52">
        <v>0.1303</v>
      </c>
      <c r="I314" s="7">
        <v>15</v>
      </c>
      <c r="J314" s="7"/>
      <c r="K314" s="7">
        <v>15</v>
      </c>
      <c r="L314" s="7"/>
      <c r="M314" s="7"/>
      <c r="N314" s="7"/>
    </row>
    <row r="315" spans="1:14">
      <c r="A315" s="7"/>
      <c r="B315" s="7"/>
      <c r="C315" s="7" t="s">
        <v>631</v>
      </c>
      <c r="D315" s="13" t="s">
        <v>777</v>
      </c>
      <c r="E315" s="13"/>
      <c r="F315" s="13"/>
      <c r="G315" s="7" t="s">
        <v>778</v>
      </c>
      <c r="H315" s="7" t="s">
        <v>778</v>
      </c>
      <c r="I315" s="7">
        <v>15</v>
      </c>
      <c r="J315" s="7"/>
      <c r="K315" s="7">
        <v>15</v>
      </c>
      <c r="L315" s="7"/>
      <c r="M315" s="7"/>
      <c r="N315" s="7"/>
    </row>
    <row r="316" spans="1:14">
      <c r="A316" s="7"/>
      <c r="B316" s="7"/>
      <c r="C316" s="7" t="s">
        <v>632</v>
      </c>
      <c r="D316" s="13" t="s">
        <v>779</v>
      </c>
      <c r="E316" s="13"/>
      <c r="F316" s="13"/>
      <c r="G316" s="7" t="s">
        <v>780</v>
      </c>
      <c r="H316" s="7" t="s">
        <v>780</v>
      </c>
      <c r="I316" s="7">
        <v>5</v>
      </c>
      <c r="J316" s="7"/>
      <c r="K316" s="7">
        <v>5</v>
      </c>
      <c r="L316" s="7"/>
      <c r="M316" s="7"/>
      <c r="N316" s="7"/>
    </row>
    <row r="317" spans="1:14">
      <c r="A317" s="7"/>
      <c r="B317" s="7" t="s">
        <v>682</v>
      </c>
      <c r="C317" s="14" t="s">
        <v>683</v>
      </c>
      <c r="D317" s="13" t="s">
        <v>781</v>
      </c>
      <c r="E317" s="13"/>
      <c r="F317" s="13"/>
      <c r="G317" s="7" t="s">
        <v>762</v>
      </c>
      <c r="H317" s="7" t="s">
        <v>762</v>
      </c>
      <c r="I317" s="7">
        <v>10</v>
      </c>
      <c r="J317" s="7"/>
      <c r="K317" s="7">
        <v>10</v>
      </c>
      <c r="L317" s="7"/>
      <c r="M317" s="7"/>
      <c r="N317" s="7"/>
    </row>
    <row r="318" spans="1:14">
      <c r="A318" s="7"/>
      <c r="B318" s="7"/>
      <c r="C318" s="14" t="s">
        <v>685</v>
      </c>
      <c r="D318" s="13" t="s">
        <v>782</v>
      </c>
      <c r="E318" s="13"/>
      <c r="F318" s="13"/>
      <c r="G318" s="7" t="s">
        <v>744</v>
      </c>
      <c r="H318" s="7" t="s">
        <v>744</v>
      </c>
      <c r="I318" s="7">
        <v>5</v>
      </c>
      <c r="J318" s="7"/>
      <c r="K318" s="7">
        <v>5</v>
      </c>
      <c r="L318" s="7"/>
      <c r="M318" s="7"/>
      <c r="N318" s="7"/>
    </row>
    <row r="319" spans="1:14">
      <c r="A319" s="7"/>
      <c r="B319" s="7"/>
      <c r="C319" s="15"/>
      <c r="D319" s="13" t="s">
        <v>783</v>
      </c>
      <c r="E319" s="13"/>
      <c r="F319" s="13"/>
      <c r="G319" s="22">
        <v>0.95</v>
      </c>
      <c r="H319" s="22">
        <v>0.95</v>
      </c>
      <c r="I319" s="7">
        <v>5</v>
      </c>
      <c r="J319" s="7"/>
      <c r="K319" s="7">
        <v>5</v>
      </c>
      <c r="L319" s="7"/>
      <c r="M319" s="7"/>
      <c r="N319" s="7"/>
    </row>
    <row r="320" spans="1:14">
      <c r="A320" s="7"/>
      <c r="B320" s="7"/>
      <c r="C320" s="14" t="s">
        <v>687</v>
      </c>
      <c r="D320" s="13" t="s">
        <v>746</v>
      </c>
      <c r="E320" s="13"/>
      <c r="F320" s="13"/>
      <c r="G320" s="7">
        <v>0</v>
      </c>
      <c r="H320" s="7">
        <v>0</v>
      </c>
      <c r="I320" s="7">
        <v>5</v>
      </c>
      <c r="J320" s="7"/>
      <c r="K320" s="7">
        <v>5</v>
      </c>
      <c r="L320" s="7"/>
      <c r="M320" s="7"/>
      <c r="N320" s="7"/>
    </row>
    <row r="321" spans="1:14">
      <c r="A321" s="7"/>
      <c r="B321" s="7"/>
      <c r="C321" s="7" t="s">
        <v>689</v>
      </c>
      <c r="D321" s="13" t="s">
        <v>747</v>
      </c>
      <c r="E321" s="13"/>
      <c r="F321" s="13"/>
      <c r="G321" s="7" t="s">
        <v>778</v>
      </c>
      <c r="H321" s="7" t="s">
        <v>778</v>
      </c>
      <c r="I321" s="7">
        <v>5</v>
      </c>
      <c r="J321" s="7"/>
      <c r="K321" s="7">
        <v>5</v>
      </c>
      <c r="L321" s="7"/>
      <c r="M321" s="7"/>
      <c r="N321" s="7"/>
    </row>
    <row r="322" ht="22.5" spans="1:14">
      <c r="A322" s="7"/>
      <c r="B322" s="7" t="s">
        <v>692</v>
      </c>
      <c r="C322" s="7" t="s">
        <v>693</v>
      </c>
      <c r="D322" s="13" t="s">
        <v>784</v>
      </c>
      <c r="E322" s="13"/>
      <c r="F322" s="13"/>
      <c r="G322" s="7" t="s">
        <v>762</v>
      </c>
      <c r="H322" s="7" t="s">
        <v>762</v>
      </c>
      <c r="I322" s="7">
        <v>10</v>
      </c>
      <c r="J322" s="7"/>
      <c r="K322" s="7">
        <v>10</v>
      </c>
      <c r="L322" s="7"/>
      <c r="M322" s="7"/>
      <c r="N322" s="7"/>
    </row>
    <row r="323" spans="1:14">
      <c r="A323" s="17" t="s">
        <v>695</v>
      </c>
      <c r="B323" s="17"/>
      <c r="C323" s="17"/>
      <c r="D323" s="17"/>
      <c r="E323" s="17"/>
      <c r="F323" s="17"/>
      <c r="G323" s="17"/>
      <c r="H323" s="17"/>
      <c r="I323" s="17">
        <v>100</v>
      </c>
      <c r="J323" s="17"/>
      <c r="K323" s="17">
        <v>100</v>
      </c>
      <c r="L323" s="17"/>
      <c r="M323" s="11"/>
      <c r="N323" s="11"/>
    </row>
    <row r="324" spans="1:14">
      <c r="A324" s="35" t="s">
        <v>785</v>
      </c>
      <c r="B324" s="35"/>
      <c r="C324" s="35"/>
      <c r="D324" s="35"/>
      <c r="E324" s="35"/>
      <c r="F324" s="35"/>
      <c r="G324" s="35"/>
      <c r="H324" s="35"/>
      <c r="I324" s="35"/>
      <c r="J324" s="35"/>
      <c r="K324" s="35"/>
      <c r="L324" s="35"/>
      <c r="M324" s="35"/>
      <c r="N324" s="35"/>
    </row>
    <row r="325" spans="1:14">
      <c r="A325" s="36" t="s">
        <v>697</v>
      </c>
      <c r="B325" s="36"/>
      <c r="C325" s="36"/>
      <c r="D325" s="36"/>
      <c r="E325" s="36"/>
      <c r="F325" s="36"/>
      <c r="G325" s="36"/>
      <c r="H325" s="36"/>
      <c r="I325" s="36"/>
      <c r="J325" s="36"/>
      <c r="K325" s="36"/>
      <c r="L325" s="36"/>
      <c r="M325" s="36"/>
      <c r="N325" s="36"/>
    </row>
    <row r="326" spans="1:14">
      <c r="A326" s="36" t="s">
        <v>769</v>
      </c>
      <c r="B326" s="36"/>
      <c r="C326" s="36"/>
      <c r="D326" s="36"/>
      <c r="E326" s="36"/>
      <c r="F326" s="36"/>
      <c r="G326" s="36"/>
      <c r="H326" s="36"/>
      <c r="I326" s="36"/>
      <c r="J326" s="36"/>
      <c r="K326" s="36"/>
      <c r="L326" s="36"/>
      <c r="M326" s="36"/>
      <c r="N326" s="36"/>
    </row>
    <row r="327" spans="1:14">
      <c r="A327" s="54" t="s">
        <v>770</v>
      </c>
      <c r="B327" s="54"/>
      <c r="C327" s="54" t="s">
        <v>771</v>
      </c>
      <c r="D327" s="54"/>
      <c r="E327" s="54"/>
      <c r="F327" s="54"/>
      <c r="G327" s="54"/>
      <c r="H327" s="54"/>
      <c r="I327" s="54"/>
      <c r="J327" s="54"/>
      <c r="K327" s="54"/>
      <c r="L327" s="54"/>
      <c r="M327" s="54"/>
      <c r="N327" s="54"/>
    </row>
    <row r="328" spans="1:14">
      <c r="A328" s="54" t="s">
        <v>772</v>
      </c>
      <c r="B328" s="54"/>
      <c r="C328" s="54" t="s">
        <v>773</v>
      </c>
      <c r="D328" s="54"/>
      <c r="E328" s="54"/>
      <c r="F328" s="54"/>
      <c r="G328" s="54"/>
      <c r="H328" s="54"/>
      <c r="I328" s="54"/>
      <c r="J328" s="54"/>
      <c r="K328" s="54"/>
      <c r="L328" s="54"/>
      <c r="M328" s="54"/>
      <c r="N328" s="54"/>
    </row>
    <row r="329" spans="1:14">
      <c r="A329" s="55"/>
      <c r="B329" s="55"/>
      <c r="C329" s="55"/>
      <c r="D329" s="55"/>
      <c r="E329" s="55"/>
      <c r="F329" s="55"/>
      <c r="G329" s="55"/>
      <c r="H329" s="55"/>
      <c r="I329" s="55"/>
      <c r="J329" s="55"/>
      <c r="K329" s="55"/>
      <c r="L329" s="55"/>
      <c r="M329" s="55"/>
      <c r="N329" s="55"/>
    </row>
    <row r="331" ht="20.25" spans="1:14">
      <c r="A331" s="20" t="s">
        <v>649</v>
      </c>
      <c r="B331" s="20"/>
      <c r="C331" s="20"/>
      <c r="D331" s="20"/>
      <c r="E331" s="20"/>
      <c r="F331" s="20"/>
      <c r="G331" s="20"/>
      <c r="H331" s="20"/>
      <c r="I331" s="20"/>
      <c r="J331" s="20"/>
      <c r="K331" s="20"/>
      <c r="L331" s="20"/>
      <c r="M331" s="20"/>
      <c r="N331" s="20"/>
    </row>
    <row r="332" spans="1:14">
      <c r="A332" s="21" t="s">
        <v>698</v>
      </c>
      <c r="B332" s="21"/>
      <c r="C332" s="21"/>
      <c r="D332" s="21"/>
      <c r="E332" s="21"/>
      <c r="F332" s="21"/>
      <c r="G332" s="21"/>
      <c r="H332" s="21"/>
      <c r="I332" s="21"/>
      <c r="J332" s="21"/>
      <c r="K332" s="21"/>
      <c r="L332" s="21"/>
      <c r="M332" s="21"/>
      <c r="N332" s="21"/>
    </row>
    <row r="333" spans="1:14">
      <c r="A333" s="7" t="s">
        <v>651</v>
      </c>
      <c r="B333" s="7"/>
      <c r="C333" s="7" t="s">
        <v>786</v>
      </c>
      <c r="D333" s="7"/>
      <c r="E333" s="7"/>
      <c r="F333" s="7"/>
      <c r="G333" s="7"/>
      <c r="H333" s="7"/>
      <c r="I333" s="7"/>
      <c r="J333" s="7"/>
      <c r="K333" s="7"/>
      <c r="L333" s="7"/>
      <c r="M333" s="7"/>
      <c r="N333" s="7"/>
    </row>
    <row r="334" spans="1:14">
      <c r="A334" s="7" t="s">
        <v>652</v>
      </c>
      <c r="B334" s="7"/>
      <c r="C334" s="7" t="s">
        <v>589</v>
      </c>
      <c r="D334" s="7"/>
      <c r="E334" s="7"/>
      <c r="F334" s="7"/>
      <c r="G334" s="7"/>
      <c r="H334" s="7" t="s">
        <v>653</v>
      </c>
      <c r="I334" s="7"/>
      <c r="J334" s="7" t="s">
        <v>589</v>
      </c>
      <c r="K334" s="7"/>
      <c r="L334" s="7"/>
      <c r="M334" s="7"/>
      <c r="N334" s="7"/>
    </row>
    <row r="335" spans="1:14">
      <c r="A335" s="7" t="s">
        <v>655</v>
      </c>
      <c r="B335" s="7"/>
      <c r="C335" s="7"/>
      <c r="D335" s="7"/>
      <c r="E335" s="7" t="s">
        <v>656</v>
      </c>
      <c r="F335" s="7" t="s">
        <v>499</v>
      </c>
      <c r="G335" s="7"/>
      <c r="H335" s="7" t="s">
        <v>657</v>
      </c>
      <c r="I335" s="7"/>
      <c r="J335" s="7" t="s">
        <v>658</v>
      </c>
      <c r="K335" s="7"/>
      <c r="L335" s="7" t="s">
        <v>659</v>
      </c>
      <c r="M335" s="7"/>
      <c r="N335" s="7" t="s">
        <v>660</v>
      </c>
    </row>
    <row r="336" spans="1:14">
      <c r="A336" s="7" t="s">
        <v>661</v>
      </c>
      <c r="B336" s="7"/>
      <c r="C336" s="9" t="s">
        <v>662</v>
      </c>
      <c r="D336" s="9"/>
      <c r="E336" s="56">
        <v>88972800</v>
      </c>
      <c r="F336" s="10">
        <v>79130600</v>
      </c>
      <c r="G336" s="10"/>
      <c r="H336" s="10">
        <v>79130600</v>
      </c>
      <c r="I336" s="10"/>
      <c r="J336" s="7">
        <v>10</v>
      </c>
      <c r="K336" s="7"/>
      <c r="L336" s="7"/>
      <c r="M336" s="7"/>
      <c r="N336" s="7"/>
    </row>
    <row r="337" spans="1:14">
      <c r="A337" s="11"/>
      <c r="B337" s="11"/>
      <c r="C337" s="7" t="s">
        <v>663</v>
      </c>
      <c r="D337" s="7"/>
      <c r="E337" s="39">
        <v>79106900</v>
      </c>
      <c r="F337" s="40"/>
      <c r="G337" s="40"/>
      <c r="H337" s="40"/>
      <c r="I337" s="43"/>
      <c r="J337" s="7" t="s">
        <v>503</v>
      </c>
      <c r="K337" s="7"/>
      <c r="L337" s="7"/>
      <c r="M337" s="7"/>
      <c r="N337" s="7" t="s">
        <v>503</v>
      </c>
    </row>
    <row r="338" spans="1:14">
      <c r="A338" s="11"/>
      <c r="B338" s="11"/>
      <c r="C338" s="7" t="s">
        <v>664</v>
      </c>
      <c r="D338" s="7"/>
      <c r="E338" s="39">
        <v>0</v>
      </c>
      <c r="F338" s="40"/>
      <c r="G338" s="40"/>
      <c r="H338" s="40"/>
      <c r="I338" s="43"/>
      <c r="J338" s="7" t="s">
        <v>503</v>
      </c>
      <c r="K338" s="7"/>
      <c r="L338" s="7"/>
      <c r="M338" s="7"/>
      <c r="N338" s="7" t="s">
        <v>503</v>
      </c>
    </row>
    <row r="339" spans="1:14">
      <c r="A339" s="11"/>
      <c r="B339" s="11"/>
      <c r="C339" s="7" t="s">
        <v>665</v>
      </c>
      <c r="D339" s="7"/>
      <c r="E339" s="41"/>
      <c r="F339" s="42"/>
      <c r="G339" s="42"/>
      <c r="H339" s="42"/>
      <c r="I339" s="44"/>
      <c r="J339" s="7" t="s">
        <v>503</v>
      </c>
      <c r="K339" s="7"/>
      <c r="L339" s="7"/>
      <c r="M339" s="7"/>
      <c r="N339" s="7" t="s">
        <v>503</v>
      </c>
    </row>
    <row r="340" spans="1:14">
      <c r="A340" s="7" t="s">
        <v>666</v>
      </c>
      <c r="B340" s="7" t="s">
        <v>667</v>
      </c>
      <c r="C340" s="7"/>
      <c r="D340" s="7"/>
      <c r="E340" s="7"/>
      <c r="F340" s="7"/>
      <c r="G340" s="7"/>
      <c r="H340" s="7" t="s">
        <v>600</v>
      </c>
      <c r="I340" s="7"/>
      <c r="J340" s="7"/>
      <c r="K340" s="7"/>
      <c r="L340" s="7"/>
      <c r="M340" s="7"/>
      <c r="N340" s="7"/>
    </row>
    <row r="341" spans="1:14">
      <c r="A341" s="7"/>
      <c r="B341" s="7"/>
      <c r="C341" s="7"/>
      <c r="D341" s="7"/>
      <c r="E341" s="7"/>
      <c r="F341" s="7"/>
      <c r="G341" s="7"/>
      <c r="H341" s="7"/>
      <c r="I341" s="7"/>
      <c r="J341" s="7"/>
      <c r="K341" s="7"/>
      <c r="L341" s="7"/>
      <c r="M341" s="7"/>
      <c r="N341" s="7"/>
    </row>
    <row r="342" spans="1:14">
      <c r="A342" s="7" t="s">
        <v>668</v>
      </c>
      <c r="B342" s="7" t="s">
        <v>618</v>
      </c>
      <c r="C342" s="7" t="s">
        <v>619</v>
      </c>
      <c r="D342" s="7" t="s">
        <v>620</v>
      </c>
      <c r="E342" s="7"/>
      <c r="F342" s="7"/>
      <c r="G342" s="7" t="s">
        <v>669</v>
      </c>
      <c r="H342" s="7" t="s">
        <v>670</v>
      </c>
      <c r="I342" s="7" t="s">
        <v>658</v>
      </c>
      <c r="J342" s="7"/>
      <c r="K342" s="7" t="s">
        <v>660</v>
      </c>
      <c r="L342" s="7"/>
      <c r="M342" s="7" t="s">
        <v>625</v>
      </c>
      <c r="N342" s="7"/>
    </row>
    <row r="343" spans="1:14">
      <c r="A343" s="7"/>
      <c r="B343" s="7"/>
      <c r="C343" s="7"/>
      <c r="D343" s="7"/>
      <c r="E343" s="7"/>
      <c r="F343" s="7"/>
      <c r="G343" s="7" t="s">
        <v>622</v>
      </c>
      <c r="H343" s="7" t="s">
        <v>671</v>
      </c>
      <c r="I343" s="7"/>
      <c r="J343" s="7"/>
      <c r="K343" s="7"/>
      <c r="L343" s="7"/>
      <c r="M343" s="7"/>
      <c r="N343" s="7"/>
    </row>
    <row r="344" spans="1:14">
      <c r="A344" s="7"/>
      <c r="B344" s="7" t="s">
        <v>672</v>
      </c>
      <c r="C344" s="7" t="s">
        <v>627</v>
      </c>
      <c r="D344" s="13" t="s">
        <v>787</v>
      </c>
      <c r="E344" s="13"/>
      <c r="F344" s="13"/>
      <c r="G344" s="7">
        <v>27.19</v>
      </c>
      <c r="H344" s="7">
        <v>27.19</v>
      </c>
      <c r="I344" s="17">
        <v>15</v>
      </c>
      <c r="J344" s="17"/>
      <c r="K344" s="17">
        <v>15</v>
      </c>
      <c r="L344" s="17"/>
      <c r="M344" s="7"/>
      <c r="N344" s="7"/>
    </row>
    <row r="345" spans="1:14">
      <c r="A345" s="7"/>
      <c r="B345" s="7"/>
      <c r="C345" s="7" t="s">
        <v>630</v>
      </c>
      <c r="D345" s="13" t="s">
        <v>788</v>
      </c>
      <c r="E345" s="13"/>
      <c r="F345" s="13"/>
      <c r="G345" s="17">
        <v>0</v>
      </c>
      <c r="H345" s="17">
        <v>0</v>
      </c>
      <c r="I345" s="17">
        <v>15</v>
      </c>
      <c r="J345" s="17"/>
      <c r="K345" s="17">
        <v>15</v>
      </c>
      <c r="L345" s="17"/>
      <c r="M345" s="7"/>
      <c r="N345" s="7"/>
    </row>
    <row r="346" spans="1:14">
      <c r="A346" s="7"/>
      <c r="B346" s="7"/>
      <c r="C346" s="7" t="s">
        <v>631</v>
      </c>
      <c r="D346" s="13" t="s">
        <v>789</v>
      </c>
      <c r="E346" s="13"/>
      <c r="F346" s="13"/>
      <c r="G346" s="17">
        <v>100</v>
      </c>
      <c r="H346" s="17">
        <v>100</v>
      </c>
      <c r="I346" s="17">
        <v>15</v>
      </c>
      <c r="J346" s="17"/>
      <c r="K346" s="17">
        <v>15</v>
      </c>
      <c r="L346" s="17"/>
      <c r="M346" s="7"/>
      <c r="N346" s="7"/>
    </row>
    <row r="347" spans="1:14">
      <c r="A347" s="7"/>
      <c r="B347" s="7"/>
      <c r="C347" s="7" t="s">
        <v>632</v>
      </c>
      <c r="D347" s="13" t="s">
        <v>790</v>
      </c>
      <c r="E347" s="13"/>
      <c r="F347" s="13"/>
      <c r="G347" s="7">
        <v>4770</v>
      </c>
      <c r="H347" s="7">
        <v>4770</v>
      </c>
      <c r="I347" s="17">
        <v>5</v>
      </c>
      <c r="J347" s="17"/>
      <c r="K347" s="17">
        <v>5</v>
      </c>
      <c r="L347" s="17"/>
      <c r="M347" s="7"/>
      <c r="N347" s="7"/>
    </row>
    <row r="348" spans="1:14">
      <c r="A348" s="7"/>
      <c r="B348" s="7" t="s">
        <v>682</v>
      </c>
      <c r="C348" s="7" t="s">
        <v>683</v>
      </c>
      <c r="D348" s="13" t="s">
        <v>791</v>
      </c>
      <c r="E348" s="13"/>
      <c r="F348" s="13"/>
      <c r="G348" s="7">
        <v>27.19</v>
      </c>
      <c r="H348" s="7">
        <v>27.19</v>
      </c>
      <c r="I348" s="17">
        <v>10</v>
      </c>
      <c r="J348" s="17"/>
      <c r="K348" s="17">
        <v>10</v>
      </c>
      <c r="L348" s="17"/>
      <c r="M348" s="7"/>
      <c r="N348" s="7"/>
    </row>
    <row r="349" spans="1:14">
      <c r="A349" s="7"/>
      <c r="B349" s="7"/>
      <c r="C349" s="7" t="s">
        <v>685</v>
      </c>
      <c r="D349" s="13" t="s">
        <v>792</v>
      </c>
      <c r="E349" s="13"/>
      <c r="F349" s="13"/>
      <c r="G349" s="17" t="s">
        <v>744</v>
      </c>
      <c r="H349" s="17" t="s">
        <v>744</v>
      </c>
      <c r="I349" s="17">
        <v>5</v>
      </c>
      <c r="J349" s="17"/>
      <c r="K349" s="17">
        <v>5</v>
      </c>
      <c r="L349" s="17"/>
      <c r="M349" s="7"/>
      <c r="N349" s="7"/>
    </row>
    <row r="350" spans="1:14">
      <c r="A350" s="7"/>
      <c r="B350" s="7"/>
      <c r="C350" s="7"/>
      <c r="D350" s="13" t="s">
        <v>793</v>
      </c>
      <c r="E350" s="13"/>
      <c r="F350" s="13"/>
      <c r="G350" s="17">
        <v>0</v>
      </c>
      <c r="H350" s="17">
        <v>0</v>
      </c>
      <c r="I350" s="17">
        <v>5</v>
      </c>
      <c r="J350" s="17"/>
      <c r="K350" s="17">
        <v>5</v>
      </c>
      <c r="L350" s="17"/>
      <c r="M350" s="41"/>
      <c r="N350" s="44"/>
    </row>
    <row r="351" spans="1:14">
      <c r="A351" s="7"/>
      <c r="B351" s="7"/>
      <c r="C351" s="7" t="s">
        <v>687</v>
      </c>
      <c r="D351" s="13" t="s">
        <v>794</v>
      </c>
      <c r="E351" s="13"/>
      <c r="F351" s="13"/>
      <c r="G351" s="17">
        <v>0</v>
      </c>
      <c r="H351" s="17">
        <v>0</v>
      </c>
      <c r="I351" s="17">
        <v>5</v>
      </c>
      <c r="J351" s="17"/>
      <c r="K351" s="17">
        <v>5</v>
      </c>
      <c r="L351" s="17"/>
      <c r="M351" s="7"/>
      <c r="N351" s="7"/>
    </row>
    <row r="352" spans="1:14">
      <c r="A352" s="7"/>
      <c r="B352" s="7"/>
      <c r="C352" s="7" t="s">
        <v>689</v>
      </c>
      <c r="D352" s="13" t="s">
        <v>795</v>
      </c>
      <c r="E352" s="13"/>
      <c r="F352" s="13"/>
      <c r="G352" s="57">
        <v>1</v>
      </c>
      <c r="H352" s="57">
        <v>1</v>
      </c>
      <c r="I352" s="17">
        <v>5</v>
      </c>
      <c r="J352" s="17"/>
      <c r="K352" s="17">
        <v>5</v>
      </c>
      <c r="L352" s="17"/>
      <c r="M352" s="7"/>
      <c r="N352" s="7"/>
    </row>
    <row r="353" ht="22.5" spans="1:14">
      <c r="A353" s="7"/>
      <c r="B353" s="7" t="s">
        <v>692</v>
      </c>
      <c r="C353" s="7" t="s">
        <v>693</v>
      </c>
      <c r="D353" s="13" t="s">
        <v>796</v>
      </c>
      <c r="E353" s="13"/>
      <c r="F353" s="13"/>
      <c r="G353" s="57">
        <v>0.95</v>
      </c>
      <c r="H353" s="57">
        <v>0.95</v>
      </c>
      <c r="I353" s="17">
        <v>10</v>
      </c>
      <c r="J353" s="17"/>
      <c r="K353" s="17">
        <v>10</v>
      </c>
      <c r="L353" s="17"/>
      <c r="M353" s="7"/>
      <c r="N353" s="7"/>
    </row>
    <row r="354" spans="1:14">
      <c r="A354" s="17" t="s">
        <v>695</v>
      </c>
      <c r="B354" s="17"/>
      <c r="C354" s="17"/>
      <c r="D354" s="17"/>
      <c r="E354" s="17"/>
      <c r="F354" s="17"/>
      <c r="G354" s="17"/>
      <c r="H354" s="17"/>
      <c r="I354" s="17">
        <v>100</v>
      </c>
      <c r="J354" s="17"/>
      <c r="K354" s="17"/>
      <c r="L354" s="17"/>
      <c r="M354" s="11"/>
      <c r="N354" s="11"/>
    </row>
    <row r="355" spans="1:14">
      <c r="A355" s="35" t="s">
        <v>797</v>
      </c>
      <c r="B355" s="35"/>
      <c r="C355" s="35"/>
      <c r="D355" s="35"/>
      <c r="E355" s="35"/>
      <c r="F355" s="35"/>
      <c r="G355" s="35"/>
      <c r="H355" s="35"/>
      <c r="I355" s="35"/>
      <c r="J355" s="35"/>
      <c r="K355" s="35"/>
      <c r="L355" s="35"/>
      <c r="M355" s="35"/>
      <c r="N355" s="35"/>
    </row>
    <row r="356" spans="1:14">
      <c r="A356" s="36" t="s">
        <v>697</v>
      </c>
      <c r="B356" s="36"/>
      <c r="C356" s="36"/>
      <c r="D356" s="36"/>
      <c r="E356" s="36"/>
      <c r="F356" s="36"/>
      <c r="G356" s="36"/>
      <c r="H356" s="36"/>
      <c r="I356" s="36"/>
      <c r="J356" s="36"/>
      <c r="K356" s="36"/>
      <c r="L356" s="36"/>
      <c r="M356" s="36"/>
      <c r="N356" s="36"/>
    </row>
    <row r="359" ht="20.25" spans="1:14">
      <c r="A359" s="20" t="s">
        <v>649</v>
      </c>
      <c r="B359" s="20"/>
      <c r="C359" s="20"/>
      <c r="D359" s="20"/>
      <c r="E359" s="20"/>
      <c r="F359" s="20"/>
      <c r="G359" s="20"/>
      <c r="H359" s="20"/>
      <c r="I359" s="20"/>
      <c r="J359" s="20"/>
      <c r="K359" s="20"/>
      <c r="L359" s="20"/>
      <c r="M359" s="20"/>
      <c r="N359" s="20"/>
    </row>
    <row r="360" spans="1:14">
      <c r="A360" s="21" t="s">
        <v>650</v>
      </c>
      <c r="B360" s="21"/>
      <c r="C360" s="21"/>
      <c r="D360" s="21"/>
      <c r="E360" s="21"/>
      <c r="F360" s="21"/>
      <c r="G360" s="21"/>
      <c r="H360" s="21"/>
      <c r="I360" s="21"/>
      <c r="J360" s="21"/>
      <c r="K360" s="21"/>
      <c r="L360" s="21"/>
      <c r="M360" s="21"/>
      <c r="N360" s="21"/>
    </row>
    <row r="361" spans="1:14">
      <c r="A361" s="7" t="s">
        <v>651</v>
      </c>
      <c r="B361" s="7"/>
      <c r="C361" s="7" t="s">
        <v>798</v>
      </c>
      <c r="D361" s="7"/>
      <c r="E361" s="7"/>
      <c r="F361" s="7"/>
      <c r="G361" s="7"/>
      <c r="H361" s="7"/>
      <c r="I361" s="7"/>
      <c r="J361" s="7"/>
      <c r="K361" s="7"/>
      <c r="L361" s="7"/>
      <c r="M361" s="7"/>
      <c r="N361" s="7"/>
    </row>
    <row r="362" spans="1:14">
      <c r="A362" s="7" t="s">
        <v>652</v>
      </c>
      <c r="B362" s="7"/>
      <c r="C362" s="7" t="s">
        <v>589</v>
      </c>
      <c r="D362" s="7"/>
      <c r="E362" s="7"/>
      <c r="F362" s="7"/>
      <c r="G362" s="7"/>
      <c r="H362" s="7" t="s">
        <v>653</v>
      </c>
      <c r="I362" s="7"/>
      <c r="J362" s="7" t="s">
        <v>589</v>
      </c>
      <c r="K362" s="7"/>
      <c r="L362" s="7"/>
      <c r="M362" s="7"/>
      <c r="N362" s="7"/>
    </row>
    <row r="363" spans="1:14">
      <c r="A363" s="7" t="s">
        <v>655</v>
      </c>
      <c r="B363" s="7"/>
      <c r="C363" s="7"/>
      <c r="D363" s="7"/>
      <c r="E363" s="7" t="s">
        <v>656</v>
      </c>
      <c r="F363" s="7" t="s">
        <v>499</v>
      </c>
      <c r="G363" s="7"/>
      <c r="H363" s="7" t="s">
        <v>657</v>
      </c>
      <c r="I363" s="7"/>
      <c r="J363" s="7" t="s">
        <v>658</v>
      </c>
      <c r="K363" s="7"/>
      <c r="L363" s="7" t="s">
        <v>659</v>
      </c>
      <c r="M363" s="7"/>
      <c r="N363" s="7" t="s">
        <v>660</v>
      </c>
    </row>
    <row r="364" spans="1:14">
      <c r="A364" s="7" t="s">
        <v>661</v>
      </c>
      <c r="B364" s="7"/>
      <c r="C364" s="9" t="s">
        <v>662</v>
      </c>
      <c r="D364" s="9"/>
      <c r="E364" s="58">
        <v>9199400</v>
      </c>
      <c r="F364" s="10">
        <v>8529000</v>
      </c>
      <c r="G364" s="10"/>
      <c r="H364" s="10">
        <v>8529000</v>
      </c>
      <c r="I364" s="10"/>
      <c r="J364" s="7">
        <v>10</v>
      </c>
      <c r="K364" s="7"/>
      <c r="L364" s="22">
        <v>1</v>
      </c>
      <c r="M364" s="7"/>
      <c r="N364" s="7">
        <v>10</v>
      </c>
    </row>
    <row r="365" spans="1:14">
      <c r="A365" s="11"/>
      <c r="B365" s="11"/>
      <c r="C365" s="7" t="s">
        <v>663</v>
      </c>
      <c r="D365" s="7"/>
      <c r="E365" s="10"/>
      <c r="F365" s="10">
        <v>8529000</v>
      </c>
      <c r="G365" s="10"/>
      <c r="H365" s="10"/>
      <c r="I365" s="10"/>
      <c r="J365" s="7" t="s">
        <v>503</v>
      </c>
      <c r="K365" s="7"/>
      <c r="L365" s="7"/>
      <c r="M365" s="7"/>
      <c r="N365" s="7" t="s">
        <v>503</v>
      </c>
    </row>
    <row r="366" spans="1:14">
      <c r="A366" s="11"/>
      <c r="B366" s="11"/>
      <c r="C366" s="7" t="s">
        <v>664</v>
      </c>
      <c r="D366" s="7"/>
      <c r="E366" s="10"/>
      <c r="F366" s="10"/>
      <c r="G366" s="10"/>
      <c r="H366" s="10"/>
      <c r="I366" s="10"/>
      <c r="J366" s="7" t="s">
        <v>503</v>
      </c>
      <c r="K366" s="7"/>
      <c r="L366" s="7"/>
      <c r="M366" s="7"/>
      <c r="N366" s="7" t="s">
        <v>503</v>
      </c>
    </row>
    <row r="367" spans="1:14">
      <c r="A367" s="11"/>
      <c r="B367" s="11"/>
      <c r="C367" s="7" t="s">
        <v>665</v>
      </c>
      <c r="D367" s="7"/>
      <c r="E367" s="7"/>
      <c r="F367" s="7"/>
      <c r="G367" s="7"/>
      <c r="H367" s="7"/>
      <c r="I367" s="7"/>
      <c r="J367" s="7" t="s">
        <v>503</v>
      </c>
      <c r="K367" s="7"/>
      <c r="L367" s="7"/>
      <c r="M367" s="7"/>
      <c r="N367" s="7" t="s">
        <v>503</v>
      </c>
    </row>
    <row r="368" spans="1:14">
      <c r="A368" s="7" t="s">
        <v>666</v>
      </c>
      <c r="B368" s="7" t="s">
        <v>667</v>
      </c>
      <c r="C368" s="7"/>
      <c r="D368" s="7"/>
      <c r="E368" s="7"/>
      <c r="F368" s="7"/>
      <c r="G368" s="7"/>
      <c r="H368" s="7" t="s">
        <v>600</v>
      </c>
      <c r="I368" s="7"/>
      <c r="J368" s="7"/>
      <c r="K368" s="7"/>
      <c r="L368" s="7"/>
      <c r="M368" s="7"/>
      <c r="N368" s="7"/>
    </row>
    <row r="369" spans="1:14">
      <c r="A369" s="7"/>
      <c r="B369" s="7" t="s">
        <v>799</v>
      </c>
      <c r="C369" s="7"/>
      <c r="D369" s="7"/>
      <c r="E369" s="7"/>
      <c r="F369" s="7"/>
      <c r="G369" s="7"/>
      <c r="H369" s="7" t="s">
        <v>800</v>
      </c>
      <c r="I369" s="7"/>
      <c r="J369" s="7"/>
      <c r="K369" s="7"/>
      <c r="L369" s="7"/>
      <c r="M369" s="7"/>
      <c r="N369" s="7"/>
    </row>
    <row r="370" spans="1:14">
      <c r="A370" s="7" t="s">
        <v>668</v>
      </c>
      <c r="B370" s="7" t="s">
        <v>618</v>
      </c>
      <c r="C370" s="7" t="s">
        <v>619</v>
      </c>
      <c r="D370" s="7" t="s">
        <v>620</v>
      </c>
      <c r="E370" s="7"/>
      <c r="F370" s="7"/>
      <c r="G370" s="7" t="s">
        <v>669</v>
      </c>
      <c r="H370" s="7" t="s">
        <v>670</v>
      </c>
      <c r="I370" s="7" t="s">
        <v>658</v>
      </c>
      <c r="J370" s="7"/>
      <c r="K370" s="7" t="s">
        <v>660</v>
      </c>
      <c r="L370" s="7"/>
      <c r="M370" s="7" t="s">
        <v>625</v>
      </c>
      <c r="N370" s="7"/>
    </row>
    <row r="371" spans="1:14">
      <c r="A371" s="7"/>
      <c r="B371" s="7"/>
      <c r="C371" s="7"/>
      <c r="D371" s="7"/>
      <c r="E371" s="7"/>
      <c r="F371" s="7"/>
      <c r="G371" s="7" t="s">
        <v>622</v>
      </c>
      <c r="H371" s="7" t="s">
        <v>671</v>
      </c>
      <c r="I371" s="7"/>
      <c r="J371" s="7"/>
      <c r="K371" s="7"/>
      <c r="L371" s="7"/>
      <c r="M371" s="7"/>
      <c r="N371" s="7"/>
    </row>
    <row r="372" spans="1:14">
      <c r="A372" s="7"/>
      <c r="B372" s="7" t="s">
        <v>672</v>
      </c>
      <c r="C372" s="7" t="s">
        <v>627</v>
      </c>
      <c r="D372" s="13" t="s">
        <v>801</v>
      </c>
      <c r="E372" s="13"/>
      <c r="F372" s="13"/>
      <c r="G372" s="22">
        <v>1</v>
      </c>
      <c r="H372" s="22">
        <v>1</v>
      </c>
      <c r="I372" s="7">
        <v>10</v>
      </c>
      <c r="J372" s="7"/>
      <c r="K372" s="7">
        <v>10</v>
      </c>
      <c r="L372" s="7"/>
      <c r="M372" s="7"/>
      <c r="N372" s="7"/>
    </row>
    <row r="373" spans="1:14">
      <c r="A373" s="7"/>
      <c r="B373" s="7"/>
      <c r="C373" s="7"/>
      <c r="D373" s="13" t="s">
        <v>677</v>
      </c>
      <c r="E373" s="13"/>
      <c r="F373" s="13"/>
      <c r="G373" s="7"/>
      <c r="H373" s="7"/>
      <c r="I373" s="7"/>
      <c r="J373" s="7"/>
      <c r="K373" s="7"/>
      <c r="L373" s="7"/>
      <c r="M373" s="7"/>
      <c r="N373" s="7"/>
    </row>
    <row r="374" spans="1:14">
      <c r="A374" s="7"/>
      <c r="B374" s="7"/>
      <c r="C374" s="7"/>
      <c r="D374" s="13" t="s">
        <v>678</v>
      </c>
      <c r="E374" s="13"/>
      <c r="F374" s="13"/>
      <c r="G374" s="7"/>
      <c r="H374" s="7"/>
      <c r="I374" s="7"/>
      <c r="J374" s="7"/>
      <c r="K374" s="7"/>
      <c r="L374" s="7"/>
      <c r="M374" s="7"/>
      <c r="N374" s="7"/>
    </row>
    <row r="375" spans="1:14">
      <c r="A375" s="7"/>
      <c r="B375" s="7"/>
      <c r="C375" s="7" t="s">
        <v>630</v>
      </c>
      <c r="D375" s="13" t="s">
        <v>802</v>
      </c>
      <c r="E375" s="13"/>
      <c r="F375" s="13"/>
      <c r="G375" s="22">
        <v>1</v>
      </c>
      <c r="H375" s="22">
        <v>1</v>
      </c>
      <c r="I375" s="7">
        <v>10</v>
      </c>
      <c r="J375" s="7"/>
      <c r="K375" s="7">
        <v>10</v>
      </c>
      <c r="L375" s="7"/>
      <c r="M375" s="7"/>
      <c r="N375" s="7"/>
    </row>
    <row r="376" spans="1:14">
      <c r="A376" s="7"/>
      <c r="B376" s="7"/>
      <c r="C376" s="7"/>
      <c r="D376" s="13" t="s">
        <v>677</v>
      </c>
      <c r="E376" s="13"/>
      <c r="F376" s="13"/>
      <c r="G376" s="7"/>
      <c r="H376" s="7"/>
      <c r="I376" s="7"/>
      <c r="J376" s="7"/>
      <c r="K376" s="7"/>
      <c r="L376" s="7"/>
      <c r="M376" s="7"/>
      <c r="N376" s="7"/>
    </row>
    <row r="377" spans="1:14">
      <c r="A377" s="7"/>
      <c r="B377" s="7"/>
      <c r="C377" s="7"/>
      <c r="D377" s="13" t="s">
        <v>678</v>
      </c>
      <c r="E377" s="13"/>
      <c r="F377" s="13"/>
      <c r="G377" s="55"/>
      <c r="H377" s="7"/>
      <c r="I377" s="7"/>
      <c r="J377" s="7"/>
      <c r="K377" s="7"/>
      <c r="L377" s="7"/>
      <c r="M377" s="7"/>
      <c r="N377" s="7"/>
    </row>
    <row r="378" spans="1:14">
      <c r="A378" s="7"/>
      <c r="B378" s="7"/>
      <c r="C378" s="7" t="s">
        <v>631</v>
      </c>
      <c r="D378" s="13" t="s">
        <v>803</v>
      </c>
      <c r="E378" s="13"/>
      <c r="F378" s="13"/>
      <c r="G378" s="22">
        <v>1</v>
      </c>
      <c r="H378" s="22">
        <v>1</v>
      </c>
      <c r="I378" s="7">
        <v>20</v>
      </c>
      <c r="J378" s="7"/>
      <c r="K378" s="7">
        <v>20</v>
      </c>
      <c r="L378" s="7"/>
      <c r="M378" s="7"/>
      <c r="N378" s="7"/>
    </row>
    <row r="379" spans="1:14">
      <c r="A379" s="7"/>
      <c r="B379" s="7"/>
      <c r="C379" s="7"/>
      <c r="D379" s="13" t="s">
        <v>677</v>
      </c>
      <c r="E379" s="13"/>
      <c r="F379" s="13"/>
      <c r="G379" s="7"/>
      <c r="H379" s="7"/>
      <c r="I379" s="7"/>
      <c r="J379" s="7"/>
      <c r="K379" s="7"/>
      <c r="L379" s="7"/>
      <c r="M379" s="7"/>
      <c r="N379" s="7"/>
    </row>
    <row r="380" spans="1:14">
      <c r="A380" s="7"/>
      <c r="B380" s="7"/>
      <c r="C380" s="7"/>
      <c r="D380" s="13" t="s">
        <v>678</v>
      </c>
      <c r="E380" s="13"/>
      <c r="F380" s="13"/>
      <c r="G380" s="7"/>
      <c r="H380" s="7"/>
      <c r="I380" s="7"/>
      <c r="J380" s="7"/>
      <c r="K380" s="7"/>
      <c r="L380" s="7"/>
      <c r="M380" s="7"/>
      <c r="N380" s="7"/>
    </row>
    <row r="381" ht="22.5" spans="1:14">
      <c r="A381" s="7"/>
      <c r="B381" s="7"/>
      <c r="C381" s="7" t="s">
        <v>632</v>
      </c>
      <c r="D381" s="13" t="s">
        <v>802</v>
      </c>
      <c r="E381" s="13"/>
      <c r="F381" s="13"/>
      <c r="G381" s="7" t="s">
        <v>804</v>
      </c>
      <c r="H381" s="7" t="s">
        <v>805</v>
      </c>
      <c r="I381" s="7">
        <v>10</v>
      </c>
      <c r="J381" s="7"/>
      <c r="K381" s="7">
        <v>10</v>
      </c>
      <c r="L381" s="7"/>
      <c r="M381" s="7"/>
      <c r="N381" s="7"/>
    </row>
    <row r="382" spans="1:14">
      <c r="A382" s="7"/>
      <c r="B382" s="7"/>
      <c r="C382" s="7"/>
      <c r="D382" s="13" t="s">
        <v>677</v>
      </c>
      <c r="E382" s="13"/>
      <c r="F382" s="13"/>
      <c r="G382" s="7"/>
      <c r="H382" s="7"/>
      <c r="I382" s="7"/>
      <c r="J382" s="7"/>
      <c r="K382" s="7"/>
      <c r="L382" s="7"/>
      <c r="M382" s="7"/>
      <c r="N382" s="7"/>
    </row>
    <row r="383" spans="1:14">
      <c r="A383" s="7"/>
      <c r="B383" s="7"/>
      <c r="C383" s="7"/>
      <c r="D383" s="13" t="s">
        <v>678</v>
      </c>
      <c r="E383" s="13"/>
      <c r="F383" s="13"/>
      <c r="G383" s="7"/>
      <c r="H383" s="7"/>
      <c r="I383" s="7"/>
      <c r="J383" s="7"/>
      <c r="K383" s="7"/>
      <c r="L383" s="7"/>
      <c r="M383" s="7"/>
      <c r="N383" s="7"/>
    </row>
    <row r="384" spans="1:14">
      <c r="A384" s="7"/>
      <c r="B384" s="7" t="s">
        <v>682</v>
      </c>
      <c r="C384" s="14" t="s">
        <v>683</v>
      </c>
      <c r="D384" s="13" t="s">
        <v>806</v>
      </c>
      <c r="E384" s="13"/>
      <c r="F384" s="13"/>
      <c r="G384" s="22">
        <v>1</v>
      </c>
      <c r="H384" s="22">
        <v>1</v>
      </c>
      <c r="I384" s="7">
        <v>10</v>
      </c>
      <c r="J384" s="7"/>
      <c r="K384" s="7">
        <v>10</v>
      </c>
      <c r="L384" s="7"/>
      <c r="M384" s="7"/>
      <c r="N384" s="7"/>
    </row>
    <row r="385" spans="1:14">
      <c r="A385" s="7"/>
      <c r="B385" s="7"/>
      <c r="C385" s="15"/>
      <c r="D385" s="13" t="s">
        <v>677</v>
      </c>
      <c r="E385" s="13"/>
      <c r="F385" s="13"/>
      <c r="G385" s="7"/>
      <c r="H385" s="7"/>
      <c r="I385" s="7"/>
      <c r="J385" s="7"/>
      <c r="K385" s="7"/>
      <c r="L385" s="7"/>
      <c r="M385" s="7"/>
      <c r="N385" s="7"/>
    </row>
    <row r="386" spans="1:14">
      <c r="A386" s="7"/>
      <c r="B386" s="7"/>
      <c r="C386" s="16"/>
      <c r="D386" s="13" t="s">
        <v>678</v>
      </c>
      <c r="E386" s="13"/>
      <c r="F386" s="13"/>
      <c r="G386" s="7"/>
      <c r="H386" s="7"/>
      <c r="I386" s="7"/>
      <c r="J386" s="7"/>
      <c r="K386" s="7"/>
      <c r="L386" s="7"/>
      <c r="M386" s="7"/>
      <c r="N386" s="7"/>
    </row>
    <row r="387" spans="1:14">
      <c r="A387" s="7"/>
      <c r="B387" s="7"/>
      <c r="C387" s="14" t="s">
        <v>685</v>
      </c>
      <c r="D387" s="13" t="s">
        <v>807</v>
      </c>
      <c r="E387" s="13"/>
      <c r="F387" s="13"/>
      <c r="G387" s="22">
        <v>1</v>
      </c>
      <c r="H387" s="22">
        <v>1</v>
      </c>
      <c r="I387" s="7">
        <v>5</v>
      </c>
      <c r="J387" s="7"/>
      <c r="K387" s="7">
        <v>5</v>
      </c>
      <c r="L387" s="7"/>
      <c r="M387" s="7"/>
      <c r="N387" s="7"/>
    </row>
    <row r="388" spans="1:14">
      <c r="A388" s="7"/>
      <c r="B388" s="7"/>
      <c r="C388" s="15"/>
      <c r="D388" s="13" t="s">
        <v>677</v>
      </c>
      <c r="E388" s="13"/>
      <c r="F388" s="13"/>
      <c r="G388" s="7"/>
      <c r="H388" s="7"/>
      <c r="I388" s="7"/>
      <c r="J388" s="7"/>
      <c r="K388" s="7"/>
      <c r="L388" s="7"/>
      <c r="M388" s="7"/>
      <c r="N388" s="7"/>
    </row>
    <row r="389" spans="1:14">
      <c r="A389" s="7"/>
      <c r="B389" s="7"/>
      <c r="C389" s="16"/>
      <c r="D389" s="13" t="s">
        <v>678</v>
      </c>
      <c r="E389" s="13"/>
      <c r="F389" s="13"/>
      <c r="G389" s="7"/>
      <c r="H389" s="7"/>
      <c r="I389" s="7"/>
      <c r="J389" s="7"/>
      <c r="K389" s="7"/>
      <c r="L389" s="7"/>
      <c r="M389" s="7"/>
      <c r="N389" s="7"/>
    </row>
    <row r="390" spans="1:14">
      <c r="A390" s="7"/>
      <c r="B390" s="7"/>
      <c r="C390" s="14" t="s">
        <v>687</v>
      </c>
      <c r="D390" s="13" t="s">
        <v>808</v>
      </c>
      <c r="E390" s="13"/>
      <c r="F390" s="13"/>
      <c r="G390" s="22">
        <v>1</v>
      </c>
      <c r="H390" s="22">
        <v>1</v>
      </c>
      <c r="I390" s="7">
        <v>5</v>
      </c>
      <c r="J390" s="7"/>
      <c r="K390" s="7">
        <v>5</v>
      </c>
      <c r="L390" s="7"/>
      <c r="M390" s="7"/>
      <c r="N390" s="7"/>
    </row>
    <row r="391" spans="1:14">
      <c r="A391" s="7"/>
      <c r="B391" s="7"/>
      <c r="C391" s="15"/>
      <c r="D391" s="13" t="s">
        <v>677</v>
      </c>
      <c r="E391" s="13"/>
      <c r="F391" s="13"/>
      <c r="G391" s="7"/>
      <c r="H391" s="7"/>
      <c r="I391" s="7"/>
      <c r="J391" s="7"/>
      <c r="K391" s="7"/>
      <c r="L391" s="7"/>
      <c r="M391" s="7"/>
      <c r="N391" s="7"/>
    </row>
    <row r="392" spans="1:14">
      <c r="A392" s="7"/>
      <c r="B392" s="7"/>
      <c r="C392" s="16"/>
      <c r="D392" s="13" t="s">
        <v>678</v>
      </c>
      <c r="E392" s="13"/>
      <c r="F392" s="13"/>
      <c r="G392" s="7"/>
      <c r="H392" s="7"/>
      <c r="I392" s="7"/>
      <c r="J392" s="7"/>
      <c r="K392" s="7"/>
      <c r="L392" s="7"/>
      <c r="M392" s="7"/>
      <c r="N392" s="7"/>
    </row>
    <row r="393" spans="1:14">
      <c r="A393" s="7"/>
      <c r="B393" s="7"/>
      <c r="C393" s="7" t="s">
        <v>689</v>
      </c>
      <c r="D393" s="13" t="s">
        <v>809</v>
      </c>
      <c r="E393" s="13"/>
      <c r="F393" s="13"/>
      <c r="G393" s="22">
        <v>1</v>
      </c>
      <c r="H393" s="22">
        <v>1</v>
      </c>
      <c r="I393" s="7">
        <v>10</v>
      </c>
      <c r="J393" s="7"/>
      <c r="K393" s="7">
        <v>10</v>
      </c>
      <c r="L393" s="7"/>
      <c r="M393" s="7"/>
      <c r="N393" s="7"/>
    </row>
    <row r="394" spans="1:14">
      <c r="A394" s="7"/>
      <c r="B394" s="7"/>
      <c r="C394" s="7"/>
      <c r="D394" s="13" t="s">
        <v>677</v>
      </c>
      <c r="E394" s="13"/>
      <c r="F394" s="13"/>
      <c r="G394" s="7"/>
      <c r="H394" s="7"/>
      <c r="I394" s="7"/>
      <c r="J394" s="7"/>
      <c r="K394" s="7"/>
      <c r="L394" s="7"/>
      <c r="M394" s="7"/>
      <c r="N394" s="7"/>
    </row>
    <row r="395" spans="1:14">
      <c r="A395" s="7"/>
      <c r="B395" s="7"/>
      <c r="C395" s="7"/>
      <c r="D395" s="13" t="s">
        <v>678</v>
      </c>
      <c r="E395" s="13"/>
      <c r="F395" s="13"/>
      <c r="G395" s="7"/>
      <c r="H395" s="7"/>
      <c r="I395" s="7"/>
      <c r="J395" s="7"/>
      <c r="K395" s="7"/>
      <c r="L395" s="7"/>
      <c r="M395" s="7"/>
      <c r="N395" s="7"/>
    </row>
    <row r="396" spans="1:14">
      <c r="A396" s="7"/>
      <c r="B396" s="7" t="s">
        <v>692</v>
      </c>
      <c r="C396" s="7" t="s">
        <v>693</v>
      </c>
      <c r="D396" s="13" t="s">
        <v>810</v>
      </c>
      <c r="E396" s="13"/>
      <c r="F396" s="13"/>
      <c r="G396" s="59" t="s">
        <v>778</v>
      </c>
      <c r="H396" s="59" t="s">
        <v>778</v>
      </c>
      <c r="I396" s="7">
        <v>10</v>
      </c>
      <c r="J396" s="7"/>
      <c r="K396" s="7">
        <v>10</v>
      </c>
      <c r="L396" s="7"/>
      <c r="M396" s="7"/>
      <c r="N396" s="7"/>
    </row>
    <row r="397" spans="1:14">
      <c r="A397" s="7"/>
      <c r="B397" s="7"/>
      <c r="C397" s="7"/>
      <c r="D397" s="13" t="s">
        <v>677</v>
      </c>
      <c r="E397" s="13"/>
      <c r="F397" s="13"/>
      <c r="G397" s="7"/>
      <c r="H397" s="7"/>
      <c r="I397" s="7"/>
      <c r="J397" s="7"/>
      <c r="K397" s="7"/>
      <c r="L397" s="7"/>
      <c r="M397" s="7"/>
      <c r="N397" s="7"/>
    </row>
    <row r="398" spans="1:14">
      <c r="A398" s="7"/>
      <c r="B398" s="7"/>
      <c r="C398" s="7"/>
      <c r="D398" s="13" t="s">
        <v>678</v>
      </c>
      <c r="E398" s="13"/>
      <c r="F398" s="13"/>
      <c r="G398" s="7"/>
      <c r="H398" s="7"/>
      <c r="I398" s="7"/>
      <c r="J398" s="7"/>
      <c r="K398" s="7"/>
      <c r="L398" s="7"/>
      <c r="M398" s="7"/>
      <c r="N398" s="7"/>
    </row>
    <row r="399" spans="1:14">
      <c r="A399" s="17" t="s">
        <v>695</v>
      </c>
      <c r="B399" s="17"/>
      <c r="C399" s="17"/>
      <c r="D399" s="17"/>
      <c r="E399" s="17"/>
      <c r="F399" s="17"/>
      <c r="G399" s="17"/>
      <c r="H399" s="17"/>
      <c r="I399" s="17">
        <v>100</v>
      </c>
      <c r="J399" s="17"/>
      <c r="K399" s="17">
        <v>100</v>
      </c>
      <c r="L399" s="17"/>
      <c r="M399" s="11"/>
      <c r="N399" s="11"/>
    </row>
    <row r="400" spans="1:14">
      <c r="A400" s="35" t="s">
        <v>811</v>
      </c>
      <c r="B400" s="35"/>
      <c r="C400" s="35"/>
      <c r="D400" s="35"/>
      <c r="E400" s="35"/>
      <c r="F400" s="35"/>
      <c r="G400" s="35"/>
      <c r="H400" s="35"/>
      <c r="I400" s="35"/>
      <c r="J400" s="35"/>
      <c r="K400" s="35"/>
      <c r="L400" s="35"/>
      <c r="M400" s="35"/>
      <c r="N400" s="35"/>
    </row>
    <row r="401" spans="1:14">
      <c r="A401" s="36" t="s">
        <v>697</v>
      </c>
      <c r="B401" s="36"/>
      <c r="C401" s="36"/>
      <c r="D401" s="36"/>
      <c r="E401" s="36"/>
      <c r="F401" s="36"/>
      <c r="G401" s="36"/>
      <c r="H401" s="36"/>
      <c r="I401" s="36"/>
      <c r="J401" s="36"/>
      <c r="K401" s="36"/>
      <c r="L401" s="36"/>
      <c r="M401" s="36"/>
      <c r="N401" s="36"/>
    </row>
    <row r="404" ht="20.25" spans="1:14">
      <c r="A404" s="20" t="s">
        <v>649</v>
      </c>
      <c r="B404" s="20"/>
      <c r="C404" s="20"/>
      <c r="D404" s="20"/>
      <c r="E404" s="20"/>
      <c r="F404" s="20"/>
      <c r="G404" s="20"/>
      <c r="H404" s="20"/>
      <c r="I404" s="20"/>
      <c r="J404" s="20"/>
      <c r="K404" s="20"/>
      <c r="L404" s="20"/>
      <c r="M404" s="20"/>
      <c r="N404" s="20"/>
    </row>
    <row r="405" spans="1:14">
      <c r="A405" s="21" t="s">
        <v>650</v>
      </c>
      <c r="B405" s="21"/>
      <c r="C405" s="21"/>
      <c r="D405" s="21"/>
      <c r="E405" s="21"/>
      <c r="F405" s="21"/>
      <c r="G405" s="21"/>
      <c r="H405" s="21"/>
      <c r="I405" s="21"/>
      <c r="J405" s="21"/>
      <c r="K405" s="21"/>
      <c r="L405" s="21"/>
      <c r="M405" s="21"/>
      <c r="N405" s="21"/>
    </row>
    <row r="406" spans="1:14">
      <c r="A406" s="7" t="s">
        <v>651</v>
      </c>
      <c r="B406" s="7"/>
      <c r="C406" s="7" t="s">
        <v>812</v>
      </c>
      <c r="D406" s="7"/>
      <c r="E406" s="7"/>
      <c r="F406" s="7"/>
      <c r="G406" s="7"/>
      <c r="H406" s="7"/>
      <c r="I406" s="7"/>
      <c r="J406" s="7"/>
      <c r="K406" s="7"/>
      <c r="L406" s="7"/>
      <c r="M406" s="7"/>
      <c r="N406" s="7"/>
    </row>
    <row r="407" spans="1:14">
      <c r="A407" s="7" t="s">
        <v>652</v>
      </c>
      <c r="B407" s="7"/>
      <c r="C407" s="7"/>
      <c r="D407" s="7"/>
      <c r="E407" s="7"/>
      <c r="F407" s="7"/>
      <c r="G407" s="7"/>
      <c r="H407" s="7" t="s">
        <v>653</v>
      </c>
      <c r="I407" s="7"/>
      <c r="J407" s="7" t="s">
        <v>589</v>
      </c>
      <c r="K407" s="7"/>
      <c r="L407" s="7"/>
      <c r="M407" s="7"/>
      <c r="N407" s="7"/>
    </row>
    <row r="408" spans="1:14">
      <c r="A408" s="7" t="s">
        <v>655</v>
      </c>
      <c r="B408" s="7"/>
      <c r="C408" s="7"/>
      <c r="D408" s="7"/>
      <c r="E408" s="7" t="s">
        <v>656</v>
      </c>
      <c r="F408" s="7" t="s">
        <v>499</v>
      </c>
      <c r="G408" s="7"/>
      <c r="H408" s="7" t="s">
        <v>657</v>
      </c>
      <c r="I408" s="7"/>
      <c r="J408" s="7" t="s">
        <v>658</v>
      </c>
      <c r="K408" s="7"/>
      <c r="L408" s="7" t="s">
        <v>659</v>
      </c>
      <c r="M408" s="7"/>
      <c r="N408" s="7" t="s">
        <v>660</v>
      </c>
    </row>
    <row r="409" spans="1:14">
      <c r="A409" s="7" t="s">
        <v>661</v>
      </c>
      <c r="B409" s="7"/>
      <c r="C409" s="9" t="s">
        <v>662</v>
      </c>
      <c r="D409" s="9"/>
      <c r="E409" s="10"/>
      <c r="F409" s="10">
        <v>30000</v>
      </c>
      <c r="G409" s="10"/>
      <c r="H409" s="10">
        <v>30000</v>
      </c>
      <c r="I409" s="10"/>
      <c r="J409" s="7">
        <v>10</v>
      </c>
      <c r="K409" s="7"/>
      <c r="L409" s="22">
        <v>1</v>
      </c>
      <c r="M409" s="7"/>
      <c r="N409" s="7">
        <v>10</v>
      </c>
    </row>
    <row r="410" spans="1:14">
      <c r="A410" s="11"/>
      <c r="B410" s="11"/>
      <c r="C410" s="7" t="s">
        <v>663</v>
      </c>
      <c r="D410" s="7"/>
      <c r="E410" s="10"/>
      <c r="F410" s="10">
        <v>30000</v>
      </c>
      <c r="G410" s="10"/>
      <c r="H410" s="10"/>
      <c r="I410" s="10"/>
      <c r="J410" s="7" t="s">
        <v>503</v>
      </c>
      <c r="K410" s="7"/>
      <c r="L410" s="7"/>
      <c r="M410" s="7"/>
      <c r="N410" s="7" t="s">
        <v>503</v>
      </c>
    </row>
    <row r="411" spans="1:14">
      <c r="A411" s="11"/>
      <c r="B411" s="11"/>
      <c r="C411" s="7" t="s">
        <v>664</v>
      </c>
      <c r="D411" s="7"/>
      <c r="E411" s="10"/>
      <c r="F411" s="10"/>
      <c r="G411" s="10"/>
      <c r="H411" s="10"/>
      <c r="I411" s="10"/>
      <c r="J411" s="7" t="s">
        <v>503</v>
      </c>
      <c r="K411" s="7"/>
      <c r="L411" s="7"/>
      <c r="M411" s="7"/>
      <c r="N411" s="7" t="s">
        <v>503</v>
      </c>
    </row>
    <row r="412" spans="1:14">
      <c r="A412" s="11"/>
      <c r="B412" s="11"/>
      <c r="C412" s="7" t="s">
        <v>665</v>
      </c>
      <c r="D412" s="7"/>
      <c r="E412" s="7"/>
      <c r="F412" s="7"/>
      <c r="G412" s="7"/>
      <c r="H412" s="7"/>
      <c r="I412" s="7"/>
      <c r="J412" s="7" t="s">
        <v>503</v>
      </c>
      <c r="K412" s="7"/>
      <c r="L412" s="7"/>
      <c r="M412" s="7"/>
      <c r="N412" s="7" t="s">
        <v>503</v>
      </c>
    </row>
    <row r="413" spans="1:14">
      <c r="A413" s="7" t="s">
        <v>666</v>
      </c>
      <c r="B413" s="7" t="s">
        <v>667</v>
      </c>
      <c r="C413" s="7"/>
      <c r="D413" s="7"/>
      <c r="E413" s="7"/>
      <c r="F413" s="7"/>
      <c r="G413" s="7"/>
      <c r="H413" s="7" t="s">
        <v>600</v>
      </c>
      <c r="I413" s="7"/>
      <c r="J413" s="7"/>
      <c r="K413" s="7"/>
      <c r="L413" s="7"/>
      <c r="M413" s="7"/>
      <c r="N413" s="7"/>
    </row>
    <row r="414" spans="1:14">
      <c r="A414" s="7"/>
      <c r="B414" s="7" t="s">
        <v>813</v>
      </c>
      <c r="C414" s="7"/>
      <c r="D414" s="7"/>
      <c r="E414" s="7"/>
      <c r="F414" s="7"/>
      <c r="G414" s="7"/>
      <c r="H414" s="7" t="s">
        <v>814</v>
      </c>
      <c r="I414" s="7"/>
      <c r="J414" s="7"/>
      <c r="K414" s="7"/>
      <c r="L414" s="7"/>
      <c r="M414" s="7"/>
      <c r="N414" s="7"/>
    </row>
    <row r="415" spans="1:14">
      <c r="A415" s="7" t="s">
        <v>668</v>
      </c>
      <c r="B415" s="7" t="s">
        <v>618</v>
      </c>
      <c r="C415" s="7" t="s">
        <v>619</v>
      </c>
      <c r="D415" s="7" t="s">
        <v>620</v>
      </c>
      <c r="E415" s="7"/>
      <c r="F415" s="7"/>
      <c r="G415" s="7" t="s">
        <v>669</v>
      </c>
      <c r="H415" s="7" t="s">
        <v>670</v>
      </c>
      <c r="I415" s="7" t="s">
        <v>658</v>
      </c>
      <c r="J415" s="7"/>
      <c r="K415" s="7" t="s">
        <v>660</v>
      </c>
      <c r="L415" s="7"/>
      <c r="M415" s="7" t="s">
        <v>625</v>
      </c>
      <c r="N415" s="7"/>
    </row>
    <row r="416" spans="1:14">
      <c r="A416" s="7"/>
      <c r="B416" s="7"/>
      <c r="C416" s="7"/>
      <c r="D416" s="7"/>
      <c r="E416" s="7"/>
      <c r="F416" s="7"/>
      <c r="G416" s="7" t="s">
        <v>622</v>
      </c>
      <c r="H416" s="7" t="s">
        <v>671</v>
      </c>
      <c r="I416" s="7"/>
      <c r="J416" s="7"/>
      <c r="K416" s="7"/>
      <c r="L416" s="7"/>
      <c r="M416" s="7"/>
      <c r="N416" s="7"/>
    </row>
    <row r="417" spans="1:14">
      <c r="A417" s="7"/>
      <c r="B417" s="7" t="s">
        <v>672</v>
      </c>
      <c r="C417" s="7" t="s">
        <v>627</v>
      </c>
      <c r="D417" s="13" t="s">
        <v>815</v>
      </c>
      <c r="E417" s="13"/>
      <c r="F417" s="13"/>
      <c r="G417" s="22">
        <v>1</v>
      </c>
      <c r="H417" s="22">
        <v>1</v>
      </c>
      <c r="I417" s="7">
        <v>10</v>
      </c>
      <c r="J417" s="7"/>
      <c r="K417" s="7">
        <v>10</v>
      </c>
      <c r="L417" s="7"/>
      <c r="M417" s="7"/>
      <c r="N417" s="7"/>
    </row>
    <row r="418" spans="1:14">
      <c r="A418" s="7"/>
      <c r="B418" s="7"/>
      <c r="C418" s="7"/>
      <c r="D418" s="13" t="s">
        <v>677</v>
      </c>
      <c r="E418" s="13"/>
      <c r="F418" s="13"/>
      <c r="G418" s="7"/>
      <c r="H418" s="7"/>
      <c r="I418" s="7"/>
      <c r="J418" s="7"/>
      <c r="K418" s="7"/>
      <c r="L418" s="7"/>
      <c r="M418" s="7"/>
      <c r="N418" s="7"/>
    </row>
    <row r="419" spans="1:14">
      <c r="A419" s="7"/>
      <c r="B419" s="7"/>
      <c r="C419" s="7"/>
      <c r="D419" s="13" t="s">
        <v>678</v>
      </c>
      <c r="E419" s="13"/>
      <c r="F419" s="13"/>
      <c r="G419" s="7"/>
      <c r="H419" s="7"/>
      <c r="I419" s="7"/>
      <c r="J419" s="7"/>
      <c r="K419" s="7"/>
      <c r="L419" s="7"/>
      <c r="M419" s="7"/>
      <c r="N419" s="7"/>
    </row>
    <row r="420" spans="1:14">
      <c r="A420" s="7"/>
      <c r="B420" s="7"/>
      <c r="C420" s="7" t="s">
        <v>630</v>
      </c>
      <c r="D420" s="13" t="s">
        <v>816</v>
      </c>
      <c r="E420" s="13"/>
      <c r="F420" s="13"/>
      <c r="G420" s="22">
        <v>1</v>
      </c>
      <c r="H420" s="22">
        <v>1</v>
      </c>
      <c r="I420" s="7">
        <v>10</v>
      </c>
      <c r="J420" s="7"/>
      <c r="K420" s="7">
        <v>10</v>
      </c>
      <c r="L420" s="7"/>
      <c r="M420" s="7"/>
      <c r="N420" s="7"/>
    </row>
    <row r="421" spans="1:14">
      <c r="A421" s="7"/>
      <c r="B421" s="7"/>
      <c r="C421" s="7"/>
      <c r="D421" s="13" t="s">
        <v>677</v>
      </c>
      <c r="E421" s="13"/>
      <c r="F421" s="13"/>
      <c r="G421" s="7"/>
      <c r="H421" s="7"/>
      <c r="I421" s="7"/>
      <c r="J421" s="7"/>
      <c r="K421" s="7"/>
      <c r="L421" s="7"/>
      <c r="M421" s="7"/>
      <c r="N421" s="7"/>
    </row>
    <row r="422" spans="1:14">
      <c r="A422" s="7"/>
      <c r="B422" s="7"/>
      <c r="C422" s="7"/>
      <c r="D422" s="13" t="s">
        <v>678</v>
      </c>
      <c r="E422" s="13"/>
      <c r="F422" s="13"/>
      <c r="G422" s="7"/>
      <c r="H422" s="7"/>
      <c r="I422" s="7"/>
      <c r="J422" s="7"/>
      <c r="K422" s="7"/>
      <c r="L422" s="7"/>
      <c r="M422" s="7"/>
      <c r="N422" s="7"/>
    </row>
    <row r="423" spans="1:14">
      <c r="A423" s="7"/>
      <c r="B423" s="7"/>
      <c r="C423" s="7" t="s">
        <v>631</v>
      </c>
      <c r="D423" s="13" t="s">
        <v>817</v>
      </c>
      <c r="E423" s="13"/>
      <c r="F423" s="13"/>
      <c r="G423" s="22">
        <v>1</v>
      </c>
      <c r="H423" s="22">
        <v>1</v>
      </c>
      <c r="I423" s="7">
        <v>10</v>
      </c>
      <c r="J423" s="7"/>
      <c r="K423" s="7">
        <v>10</v>
      </c>
      <c r="L423" s="7"/>
      <c r="M423" s="7"/>
      <c r="N423" s="7"/>
    </row>
    <row r="424" spans="1:14">
      <c r="A424" s="7"/>
      <c r="B424" s="7"/>
      <c r="C424" s="7"/>
      <c r="D424" s="13" t="s">
        <v>677</v>
      </c>
      <c r="E424" s="13"/>
      <c r="F424" s="13"/>
      <c r="G424" s="7"/>
      <c r="H424" s="7"/>
      <c r="I424" s="7"/>
      <c r="J424" s="7"/>
      <c r="K424" s="7"/>
      <c r="L424" s="7"/>
      <c r="M424" s="7"/>
      <c r="N424" s="7"/>
    </row>
    <row r="425" spans="1:14">
      <c r="A425" s="7"/>
      <c r="B425" s="7"/>
      <c r="C425" s="7"/>
      <c r="D425" s="13" t="s">
        <v>678</v>
      </c>
      <c r="E425" s="13"/>
      <c r="F425" s="13"/>
      <c r="G425" s="7"/>
      <c r="H425" s="7"/>
      <c r="I425" s="7"/>
      <c r="J425" s="7"/>
      <c r="K425" s="7"/>
      <c r="L425" s="7"/>
      <c r="M425" s="7"/>
      <c r="N425" s="7"/>
    </row>
    <row r="426" spans="1:14">
      <c r="A426" s="7"/>
      <c r="B426" s="7"/>
      <c r="C426" s="7" t="s">
        <v>632</v>
      </c>
      <c r="D426" s="13" t="s">
        <v>818</v>
      </c>
      <c r="E426" s="13"/>
      <c r="F426" s="13"/>
      <c r="G426" s="22">
        <v>1</v>
      </c>
      <c r="H426" s="22">
        <v>1</v>
      </c>
      <c r="I426" s="7">
        <v>20</v>
      </c>
      <c r="J426" s="7"/>
      <c r="K426" s="7">
        <v>20</v>
      </c>
      <c r="L426" s="7"/>
      <c r="M426" s="7"/>
      <c r="N426" s="7"/>
    </row>
    <row r="427" spans="1:14">
      <c r="A427" s="7"/>
      <c r="B427" s="7"/>
      <c r="C427" s="7"/>
      <c r="D427" s="13" t="s">
        <v>677</v>
      </c>
      <c r="E427" s="13"/>
      <c r="F427" s="13"/>
      <c r="G427" s="7"/>
      <c r="H427" s="7"/>
      <c r="I427" s="7"/>
      <c r="J427" s="7"/>
      <c r="K427" s="7"/>
      <c r="L427" s="7"/>
      <c r="M427" s="7"/>
      <c r="N427" s="7"/>
    </row>
    <row r="428" spans="1:14">
      <c r="A428" s="7"/>
      <c r="B428" s="7"/>
      <c r="C428" s="7"/>
      <c r="D428" s="13" t="s">
        <v>678</v>
      </c>
      <c r="E428" s="13"/>
      <c r="F428" s="13"/>
      <c r="G428" s="7"/>
      <c r="H428" s="7"/>
      <c r="I428" s="7"/>
      <c r="J428" s="7"/>
      <c r="K428" s="7"/>
      <c r="L428" s="7"/>
      <c r="M428" s="7"/>
      <c r="N428" s="7"/>
    </row>
    <row r="429" spans="1:14">
      <c r="A429" s="7"/>
      <c r="B429" s="7" t="s">
        <v>682</v>
      </c>
      <c r="C429" s="14" t="s">
        <v>683</v>
      </c>
      <c r="D429" s="13" t="s">
        <v>681</v>
      </c>
      <c r="E429" s="13"/>
      <c r="F429" s="13"/>
      <c r="G429" s="7"/>
      <c r="H429" s="7"/>
      <c r="I429" s="7"/>
      <c r="J429" s="7"/>
      <c r="K429" s="7"/>
      <c r="L429" s="7"/>
      <c r="M429" s="7"/>
      <c r="N429" s="7"/>
    </row>
    <row r="430" spans="1:14">
      <c r="A430" s="7"/>
      <c r="B430" s="7"/>
      <c r="C430" s="15"/>
      <c r="D430" s="13" t="s">
        <v>677</v>
      </c>
      <c r="E430" s="13"/>
      <c r="F430" s="13"/>
      <c r="G430" s="7"/>
      <c r="H430" s="7"/>
      <c r="I430" s="7"/>
      <c r="J430" s="7"/>
      <c r="K430" s="7"/>
      <c r="L430" s="7"/>
      <c r="M430" s="7"/>
      <c r="N430" s="7"/>
    </row>
    <row r="431" spans="1:14">
      <c r="A431" s="7"/>
      <c r="B431" s="7"/>
      <c r="C431" s="16"/>
      <c r="D431" s="13" t="s">
        <v>678</v>
      </c>
      <c r="E431" s="13"/>
      <c r="F431" s="13"/>
      <c r="G431" s="7"/>
      <c r="H431" s="7"/>
      <c r="I431" s="7"/>
      <c r="J431" s="7"/>
      <c r="K431" s="7"/>
      <c r="L431" s="7"/>
      <c r="M431" s="7"/>
      <c r="N431" s="7"/>
    </row>
    <row r="432" spans="1:14">
      <c r="A432" s="7"/>
      <c r="B432" s="7"/>
      <c r="C432" s="14" t="s">
        <v>685</v>
      </c>
      <c r="D432" s="13" t="s">
        <v>819</v>
      </c>
      <c r="E432" s="13"/>
      <c r="F432" s="13"/>
      <c r="G432" s="22">
        <v>1</v>
      </c>
      <c r="H432" s="22">
        <v>1</v>
      </c>
      <c r="I432" s="7">
        <v>30</v>
      </c>
      <c r="J432" s="7"/>
      <c r="K432" s="7">
        <v>30</v>
      </c>
      <c r="L432" s="7"/>
      <c r="M432" s="7"/>
      <c r="N432" s="7"/>
    </row>
    <row r="433" spans="1:14">
      <c r="A433" s="7"/>
      <c r="B433" s="7"/>
      <c r="C433" s="15"/>
      <c r="D433" s="13" t="s">
        <v>677</v>
      </c>
      <c r="E433" s="13"/>
      <c r="F433" s="13"/>
      <c r="G433" s="7"/>
      <c r="H433" s="7"/>
      <c r="I433" s="7"/>
      <c r="J433" s="7"/>
      <c r="K433" s="7"/>
      <c r="L433" s="7"/>
      <c r="M433" s="7"/>
      <c r="N433" s="7"/>
    </row>
    <row r="434" spans="1:14">
      <c r="A434" s="7"/>
      <c r="B434" s="7"/>
      <c r="C434" s="16"/>
      <c r="D434" s="13" t="s">
        <v>678</v>
      </c>
      <c r="E434" s="13"/>
      <c r="F434" s="13"/>
      <c r="G434" s="7"/>
      <c r="H434" s="7"/>
      <c r="I434" s="7"/>
      <c r="J434" s="7"/>
      <c r="K434" s="7"/>
      <c r="L434" s="7"/>
      <c r="M434" s="7"/>
      <c r="N434" s="7"/>
    </row>
    <row r="435" spans="1:14">
      <c r="A435" s="7"/>
      <c r="B435" s="7"/>
      <c r="C435" s="14" t="s">
        <v>687</v>
      </c>
      <c r="D435" s="13" t="s">
        <v>681</v>
      </c>
      <c r="E435" s="13"/>
      <c r="F435" s="13"/>
      <c r="G435" s="7"/>
      <c r="H435" s="7"/>
      <c r="I435" s="7"/>
      <c r="J435" s="7"/>
      <c r="K435" s="7"/>
      <c r="L435" s="7"/>
      <c r="M435" s="7"/>
      <c r="N435" s="7"/>
    </row>
    <row r="436" spans="1:14">
      <c r="A436" s="7"/>
      <c r="B436" s="7"/>
      <c r="C436" s="15"/>
      <c r="D436" s="13" t="s">
        <v>677</v>
      </c>
      <c r="E436" s="13"/>
      <c r="F436" s="13"/>
      <c r="G436" s="7"/>
      <c r="H436" s="7"/>
      <c r="I436" s="7"/>
      <c r="J436" s="7"/>
      <c r="K436" s="7"/>
      <c r="L436" s="7"/>
      <c r="M436" s="7"/>
      <c r="N436" s="7"/>
    </row>
    <row r="437" spans="1:14">
      <c r="A437" s="7"/>
      <c r="B437" s="7"/>
      <c r="C437" s="16"/>
      <c r="D437" s="13" t="s">
        <v>678</v>
      </c>
      <c r="E437" s="13"/>
      <c r="F437" s="13"/>
      <c r="G437" s="7"/>
      <c r="H437" s="7"/>
      <c r="I437" s="7"/>
      <c r="J437" s="7"/>
      <c r="K437" s="7"/>
      <c r="L437" s="7"/>
      <c r="M437" s="7"/>
      <c r="N437" s="7"/>
    </row>
    <row r="438" spans="1:14">
      <c r="A438" s="7"/>
      <c r="B438" s="7"/>
      <c r="C438" s="7" t="s">
        <v>689</v>
      </c>
      <c r="D438" s="13" t="s">
        <v>681</v>
      </c>
      <c r="E438" s="13"/>
      <c r="F438" s="13"/>
      <c r="G438" s="7"/>
      <c r="H438" s="7"/>
      <c r="I438" s="7"/>
      <c r="J438" s="7"/>
      <c r="K438" s="7"/>
      <c r="L438" s="7"/>
      <c r="M438" s="7"/>
      <c r="N438" s="7"/>
    </row>
    <row r="439" spans="1:14">
      <c r="A439" s="7"/>
      <c r="B439" s="7"/>
      <c r="C439" s="7"/>
      <c r="D439" s="13" t="s">
        <v>677</v>
      </c>
      <c r="E439" s="13"/>
      <c r="F439" s="13"/>
      <c r="G439" s="7"/>
      <c r="H439" s="7"/>
      <c r="I439" s="7"/>
      <c r="J439" s="7"/>
      <c r="K439" s="7"/>
      <c r="L439" s="7"/>
      <c r="M439" s="7"/>
      <c r="N439" s="7"/>
    </row>
    <row r="440" spans="1:14">
      <c r="A440" s="7"/>
      <c r="B440" s="7"/>
      <c r="C440" s="7"/>
      <c r="D440" s="13" t="s">
        <v>678</v>
      </c>
      <c r="E440" s="13"/>
      <c r="F440" s="13"/>
      <c r="G440" s="7"/>
      <c r="H440" s="7"/>
      <c r="I440" s="7"/>
      <c r="J440" s="7"/>
      <c r="K440" s="7"/>
      <c r="L440" s="7"/>
      <c r="M440" s="7"/>
      <c r="N440" s="7"/>
    </row>
    <row r="441" spans="1:14">
      <c r="A441" s="7"/>
      <c r="B441" s="7" t="s">
        <v>692</v>
      </c>
      <c r="C441" s="7" t="s">
        <v>693</v>
      </c>
      <c r="D441" s="13" t="s">
        <v>820</v>
      </c>
      <c r="E441" s="13"/>
      <c r="F441" s="13"/>
      <c r="G441" s="22">
        <v>1</v>
      </c>
      <c r="H441" s="22">
        <v>1</v>
      </c>
      <c r="I441" s="7">
        <v>10</v>
      </c>
      <c r="J441" s="7"/>
      <c r="K441" s="7">
        <v>10</v>
      </c>
      <c r="L441" s="7"/>
      <c r="M441" s="7"/>
      <c r="N441" s="7"/>
    </row>
    <row r="442" spans="1:14">
      <c r="A442" s="7"/>
      <c r="B442" s="7"/>
      <c r="C442" s="7"/>
      <c r="D442" s="13" t="s">
        <v>677</v>
      </c>
      <c r="E442" s="13"/>
      <c r="F442" s="13"/>
      <c r="G442" s="7"/>
      <c r="H442" s="7"/>
      <c r="I442" s="7"/>
      <c r="J442" s="7"/>
      <c r="K442" s="7"/>
      <c r="L442" s="7"/>
      <c r="M442" s="7"/>
      <c r="N442" s="7"/>
    </row>
    <row r="443" spans="1:14">
      <c r="A443" s="7"/>
      <c r="B443" s="7"/>
      <c r="C443" s="7"/>
      <c r="D443" s="13" t="s">
        <v>678</v>
      </c>
      <c r="E443" s="13"/>
      <c r="F443" s="13"/>
      <c r="G443" s="7"/>
      <c r="H443" s="7"/>
      <c r="I443" s="7"/>
      <c r="J443" s="7"/>
      <c r="K443" s="7"/>
      <c r="L443" s="7"/>
      <c r="M443" s="7"/>
      <c r="N443" s="7"/>
    </row>
    <row r="444" spans="1:14">
      <c r="A444" s="17" t="s">
        <v>695</v>
      </c>
      <c r="B444" s="17"/>
      <c r="C444" s="17"/>
      <c r="D444" s="17"/>
      <c r="E444" s="17"/>
      <c r="F444" s="17"/>
      <c r="G444" s="17"/>
      <c r="H444" s="17"/>
      <c r="I444" s="17">
        <v>100</v>
      </c>
      <c r="J444" s="17"/>
      <c r="K444" s="17">
        <v>100</v>
      </c>
      <c r="L444" s="17"/>
      <c r="M444" s="11"/>
      <c r="N444" s="11"/>
    </row>
    <row r="445" spans="1:14">
      <c r="A445" s="35" t="s">
        <v>821</v>
      </c>
      <c r="B445" s="35"/>
      <c r="C445" s="35"/>
      <c r="D445" s="35"/>
      <c r="E445" s="35"/>
      <c r="F445" s="35"/>
      <c r="G445" s="35"/>
      <c r="H445" s="35"/>
      <c r="I445" s="35"/>
      <c r="J445" s="35"/>
      <c r="K445" s="35"/>
      <c r="L445" s="35"/>
      <c r="M445" s="35"/>
      <c r="N445" s="35"/>
    </row>
    <row r="446" spans="1:14">
      <c r="A446" s="36" t="s">
        <v>697</v>
      </c>
      <c r="B446" s="36"/>
      <c r="C446" s="36"/>
      <c r="D446" s="36"/>
      <c r="E446" s="36"/>
      <c r="F446" s="36"/>
      <c r="G446" s="36"/>
      <c r="H446" s="36"/>
      <c r="I446" s="36"/>
      <c r="J446" s="36"/>
      <c r="K446" s="36"/>
      <c r="L446" s="36"/>
      <c r="M446" s="36"/>
      <c r="N446" s="36"/>
    </row>
    <row r="449" ht="20.25" spans="1:14">
      <c r="A449" s="20" t="s">
        <v>649</v>
      </c>
      <c r="B449" s="20"/>
      <c r="C449" s="20"/>
      <c r="D449" s="20"/>
      <c r="E449" s="20"/>
      <c r="F449" s="20"/>
      <c r="G449" s="20"/>
      <c r="H449" s="20"/>
      <c r="I449" s="20"/>
      <c r="J449" s="20"/>
      <c r="K449" s="20"/>
      <c r="L449" s="20"/>
      <c r="M449" s="20"/>
      <c r="N449" s="20"/>
    </row>
    <row r="450" spans="1:14">
      <c r="A450" s="21" t="s">
        <v>650</v>
      </c>
      <c r="B450" s="21"/>
      <c r="C450" s="21"/>
      <c r="D450" s="21"/>
      <c r="E450" s="21"/>
      <c r="F450" s="21"/>
      <c r="G450" s="21"/>
      <c r="H450" s="21"/>
      <c r="I450" s="21"/>
      <c r="J450" s="21"/>
      <c r="K450" s="21"/>
      <c r="L450" s="21"/>
      <c r="M450" s="21"/>
      <c r="N450" s="21"/>
    </row>
    <row r="451" spans="1:14">
      <c r="A451" s="7" t="s">
        <v>651</v>
      </c>
      <c r="B451" s="7"/>
      <c r="C451" s="7" t="s">
        <v>822</v>
      </c>
      <c r="D451" s="7"/>
      <c r="E451" s="7"/>
      <c r="F451" s="7"/>
      <c r="G451" s="7"/>
      <c r="H451" s="7"/>
      <c r="I451" s="7"/>
      <c r="J451" s="7"/>
      <c r="K451" s="7"/>
      <c r="L451" s="7"/>
      <c r="M451" s="7"/>
      <c r="N451" s="7"/>
    </row>
    <row r="452" spans="1:14">
      <c r="A452" s="7" t="s">
        <v>652</v>
      </c>
      <c r="B452" s="7"/>
      <c r="C452" s="7"/>
      <c r="D452" s="7"/>
      <c r="E452" s="7"/>
      <c r="F452" s="7"/>
      <c r="G452" s="7"/>
      <c r="H452" s="7" t="s">
        <v>653</v>
      </c>
      <c r="I452" s="7"/>
      <c r="J452" s="7" t="s">
        <v>589</v>
      </c>
      <c r="K452" s="7"/>
      <c r="L452" s="7"/>
      <c r="M452" s="7"/>
      <c r="N452" s="7"/>
    </row>
    <row r="453" spans="1:14">
      <c r="A453" s="7" t="s">
        <v>655</v>
      </c>
      <c r="B453" s="7"/>
      <c r="C453" s="7"/>
      <c r="D453" s="7"/>
      <c r="E453" s="7" t="s">
        <v>656</v>
      </c>
      <c r="F453" s="7" t="s">
        <v>499</v>
      </c>
      <c r="G453" s="7"/>
      <c r="H453" s="7" t="s">
        <v>657</v>
      </c>
      <c r="I453" s="7"/>
      <c r="J453" s="7" t="s">
        <v>658</v>
      </c>
      <c r="K453" s="7"/>
      <c r="L453" s="7" t="s">
        <v>659</v>
      </c>
      <c r="M453" s="7"/>
      <c r="N453" s="7" t="s">
        <v>660</v>
      </c>
    </row>
    <row r="454" spans="1:14">
      <c r="A454" s="7" t="s">
        <v>661</v>
      </c>
      <c r="B454" s="7"/>
      <c r="C454" s="9" t="s">
        <v>662</v>
      </c>
      <c r="D454" s="9"/>
      <c r="E454" s="10">
        <v>274600</v>
      </c>
      <c r="F454" s="10">
        <v>54700</v>
      </c>
      <c r="G454" s="10"/>
      <c r="H454" s="10">
        <v>54700</v>
      </c>
      <c r="I454" s="10"/>
      <c r="J454" s="7">
        <v>10</v>
      </c>
      <c r="K454" s="7"/>
      <c r="L454" s="22">
        <v>1</v>
      </c>
      <c r="M454" s="7"/>
      <c r="N454" s="7">
        <v>10</v>
      </c>
    </row>
    <row r="455" spans="1:14">
      <c r="A455" s="11"/>
      <c r="B455" s="11"/>
      <c r="C455" s="7" t="s">
        <v>663</v>
      </c>
      <c r="D455" s="7"/>
      <c r="E455" s="10"/>
      <c r="F455" s="10"/>
      <c r="G455" s="10"/>
      <c r="H455" s="10"/>
      <c r="I455" s="10"/>
      <c r="J455" s="7" t="s">
        <v>503</v>
      </c>
      <c r="K455" s="7"/>
      <c r="L455" s="7"/>
      <c r="M455" s="7"/>
      <c r="N455" s="7" t="s">
        <v>503</v>
      </c>
    </row>
    <row r="456" spans="1:14">
      <c r="A456" s="11"/>
      <c r="B456" s="11"/>
      <c r="C456" s="7" t="s">
        <v>664</v>
      </c>
      <c r="D456" s="7"/>
      <c r="E456" s="7"/>
      <c r="F456" s="7"/>
      <c r="G456" s="7"/>
      <c r="H456" s="7"/>
      <c r="I456" s="7"/>
      <c r="J456" s="7" t="s">
        <v>503</v>
      </c>
      <c r="K456" s="7"/>
      <c r="L456" s="7"/>
      <c r="M456" s="7"/>
      <c r="N456" s="7" t="s">
        <v>503</v>
      </c>
    </row>
    <row r="457" spans="1:14">
      <c r="A457" s="11"/>
      <c r="B457" s="11"/>
      <c r="C457" s="7" t="s">
        <v>665</v>
      </c>
      <c r="D457" s="7"/>
      <c r="E457" s="7"/>
      <c r="F457" s="7"/>
      <c r="G457" s="7"/>
      <c r="H457" s="7"/>
      <c r="I457" s="7"/>
      <c r="J457" s="7" t="s">
        <v>503</v>
      </c>
      <c r="K457" s="7"/>
      <c r="L457" s="7"/>
      <c r="M457" s="7"/>
      <c r="N457" s="7" t="s">
        <v>503</v>
      </c>
    </row>
    <row r="458" spans="1:14">
      <c r="A458" s="7" t="s">
        <v>666</v>
      </c>
      <c r="B458" s="7" t="s">
        <v>667</v>
      </c>
      <c r="C458" s="7"/>
      <c r="D458" s="7"/>
      <c r="E458" s="7"/>
      <c r="F458" s="7"/>
      <c r="G458" s="7"/>
      <c r="H458" s="7" t="s">
        <v>600</v>
      </c>
      <c r="I458" s="7"/>
      <c r="J458" s="7"/>
      <c r="K458" s="7"/>
      <c r="L458" s="7"/>
      <c r="M458" s="7"/>
      <c r="N458" s="7"/>
    </row>
    <row r="459" spans="1:14">
      <c r="A459" s="7"/>
      <c r="B459" s="7" t="s">
        <v>823</v>
      </c>
      <c r="C459" s="7"/>
      <c r="D459" s="7"/>
      <c r="E459" s="7"/>
      <c r="F459" s="7"/>
      <c r="G459" s="7"/>
      <c r="H459" s="7" t="s">
        <v>824</v>
      </c>
      <c r="I459" s="7"/>
      <c r="J459" s="7"/>
      <c r="K459" s="7"/>
      <c r="L459" s="7"/>
      <c r="M459" s="7"/>
      <c r="N459" s="7"/>
    </row>
    <row r="460" spans="1:14">
      <c r="A460" s="7" t="s">
        <v>668</v>
      </c>
      <c r="B460" s="7" t="s">
        <v>618</v>
      </c>
      <c r="C460" s="7" t="s">
        <v>619</v>
      </c>
      <c r="D460" s="7" t="s">
        <v>620</v>
      </c>
      <c r="E460" s="7"/>
      <c r="F460" s="7"/>
      <c r="G460" s="7" t="s">
        <v>669</v>
      </c>
      <c r="H460" s="7" t="s">
        <v>670</v>
      </c>
      <c r="I460" s="7" t="s">
        <v>658</v>
      </c>
      <c r="J460" s="7"/>
      <c r="K460" s="7" t="s">
        <v>660</v>
      </c>
      <c r="L460" s="7"/>
      <c r="M460" s="7" t="s">
        <v>625</v>
      </c>
      <c r="N460" s="7"/>
    </row>
    <row r="461" spans="1:14">
      <c r="A461" s="7"/>
      <c r="B461" s="7"/>
      <c r="C461" s="7"/>
      <c r="D461" s="7"/>
      <c r="E461" s="7"/>
      <c r="F461" s="7"/>
      <c r="G461" s="7" t="s">
        <v>622</v>
      </c>
      <c r="H461" s="7" t="s">
        <v>671</v>
      </c>
      <c r="I461" s="7"/>
      <c r="J461" s="7"/>
      <c r="K461" s="7"/>
      <c r="L461" s="7"/>
      <c r="M461" s="7"/>
      <c r="N461" s="7"/>
    </row>
    <row r="462" spans="1:14">
      <c r="A462" s="7"/>
      <c r="B462" s="7" t="s">
        <v>672</v>
      </c>
      <c r="C462" s="7" t="s">
        <v>627</v>
      </c>
      <c r="D462" s="13" t="s">
        <v>825</v>
      </c>
      <c r="E462" s="13"/>
      <c r="F462" s="13"/>
      <c r="G462" s="22">
        <v>1</v>
      </c>
      <c r="H462" s="22">
        <v>1</v>
      </c>
      <c r="I462" s="7">
        <v>10</v>
      </c>
      <c r="J462" s="7"/>
      <c r="K462" s="7">
        <v>10</v>
      </c>
      <c r="L462" s="7"/>
      <c r="M462" s="7"/>
      <c r="N462" s="7"/>
    </row>
    <row r="463" spans="1:14">
      <c r="A463" s="7"/>
      <c r="B463" s="7"/>
      <c r="C463" s="7"/>
      <c r="D463" s="13" t="s">
        <v>826</v>
      </c>
      <c r="E463" s="13"/>
      <c r="F463" s="13"/>
      <c r="G463" s="22">
        <v>1</v>
      </c>
      <c r="H463" s="22">
        <v>1</v>
      </c>
      <c r="I463" s="7">
        <v>5</v>
      </c>
      <c r="J463" s="7"/>
      <c r="K463" s="7">
        <v>5</v>
      </c>
      <c r="L463" s="7"/>
      <c r="M463" s="7"/>
      <c r="N463" s="7"/>
    </row>
    <row r="464" spans="1:14">
      <c r="A464" s="7"/>
      <c r="B464" s="7"/>
      <c r="C464" s="7"/>
      <c r="D464" s="13" t="s">
        <v>827</v>
      </c>
      <c r="E464" s="13"/>
      <c r="F464" s="13"/>
      <c r="G464" s="22">
        <v>1</v>
      </c>
      <c r="H464" s="22">
        <v>1</v>
      </c>
      <c r="I464" s="7">
        <v>5</v>
      </c>
      <c r="J464" s="7"/>
      <c r="K464" s="7">
        <v>5</v>
      </c>
      <c r="L464" s="7"/>
      <c r="M464" s="7"/>
      <c r="N464" s="7"/>
    </row>
    <row r="465" spans="1:14">
      <c r="A465" s="7"/>
      <c r="B465" s="7"/>
      <c r="C465" s="7" t="s">
        <v>630</v>
      </c>
      <c r="D465" s="13" t="s">
        <v>828</v>
      </c>
      <c r="E465" s="13"/>
      <c r="F465" s="13"/>
      <c r="G465" s="22">
        <v>1</v>
      </c>
      <c r="H465" s="22">
        <v>1</v>
      </c>
      <c r="I465" s="7">
        <v>10</v>
      </c>
      <c r="J465" s="7"/>
      <c r="K465" s="7">
        <v>10</v>
      </c>
      <c r="L465" s="7"/>
      <c r="M465" s="7"/>
      <c r="N465" s="7"/>
    </row>
    <row r="466" spans="1:14">
      <c r="A466" s="7"/>
      <c r="B466" s="7"/>
      <c r="C466" s="7"/>
      <c r="D466" s="13" t="s">
        <v>677</v>
      </c>
      <c r="E466" s="13"/>
      <c r="F466" s="13"/>
      <c r="G466" s="7"/>
      <c r="H466" s="7"/>
      <c r="I466" s="7"/>
      <c r="J466" s="7"/>
      <c r="K466" s="7"/>
      <c r="L466" s="7"/>
      <c r="M466" s="7"/>
      <c r="N466" s="7"/>
    </row>
    <row r="467" spans="1:14">
      <c r="A467" s="7"/>
      <c r="B467" s="7"/>
      <c r="C467" s="7"/>
      <c r="D467" s="13" t="s">
        <v>678</v>
      </c>
      <c r="E467" s="13"/>
      <c r="F467" s="13"/>
      <c r="G467" s="7"/>
      <c r="H467" s="7"/>
      <c r="I467" s="7"/>
      <c r="J467" s="7"/>
      <c r="K467" s="7"/>
      <c r="L467" s="7"/>
      <c r="M467" s="7"/>
      <c r="N467" s="7"/>
    </row>
    <row r="468" spans="1:14">
      <c r="A468" s="7"/>
      <c r="B468" s="7"/>
      <c r="C468" s="7" t="s">
        <v>631</v>
      </c>
      <c r="D468" s="13" t="s">
        <v>829</v>
      </c>
      <c r="E468" s="13"/>
      <c r="F468" s="13"/>
      <c r="G468" s="22">
        <v>1</v>
      </c>
      <c r="H468" s="22">
        <v>0.99</v>
      </c>
      <c r="I468" s="7">
        <v>10</v>
      </c>
      <c r="J468" s="7"/>
      <c r="K468" s="7">
        <v>10</v>
      </c>
      <c r="L468" s="7"/>
      <c r="M468" s="7"/>
      <c r="N468" s="7"/>
    </row>
    <row r="469" spans="1:14">
      <c r="A469" s="7"/>
      <c r="B469" s="7"/>
      <c r="C469" s="7"/>
      <c r="D469" s="13" t="s">
        <v>677</v>
      </c>
      <c r="E469" s="13"/>
      <c r="F469" s="13"/>
      <c r="G469" s="7"/>
      <c r="H469" s="7"/>
      <c r="I469" s="7"/>
      <c r="J469" s="7"/>
      <c r="K469" s="7"/>
      <c r="L469" s="7"/>
      <c r="M469" s="7"/>
      <c r="N469" s="7"/>
    </row>
    <row r="470" spans="1:14">
      <c r="A470" s="7"/>
      <c r="B470" s="7"/>
      <c r="C470" s="7"/>
      <c r="D470" s="13" t="s">
        <v>678</v>
      </c>
      <c r="E470" s="13"/>
      <c r="F470" s="13"/>
      <c r="G470" s="7"/>
      <c r="H470" s="7"/>
      <c r="I470" s="7"/>
      <c r="J470" s="7"/>
      <c r="K470" s="7"/>
      <c r="L470" s="7"/>
      <c r="M470" s="7"/>
      <c r="N470" s="7"/>
    </row>
    <row r="471" spans="1:14">
      <c r="A471" s="7"/>
      <c r="B471" s="7"/>
      <c r="C471" s="7" t="s">
        <v>632</v>
      </c>
      <c r="D471" s="13" t="s">
        <v>830</v>
      </c>
      <c r="E471" s="13"/>
      <c r="F471" s="13"/>
      <c r="G471" s="22">
        <v>1</v>
      </c>
      <c r="H471" s="22">
        <v>1</v>
      </c>
      <c r="I471" s="7">
        <v>10</v>
      </c>
      <c r="J471" s="7"/>
      <c r="K471" s="7">
        <v>10</v>
      </c>
      <c r="L471" s="7"/>
      <c r="M471" s="7"/>
      <c r="N471" s="7"/>
    </row>
    <row r="472" spans="1:14">
      <c r="A472" s="7"/>
      <c r="B472" s="7"/>
      <c r="C472" s="7"/>
      <c r="D472" s="13" t="s">
        <v>677</v>
      </c>
      <c r="E472" s="13"/>
      <c r="F472" s="13"/>
      <c r="G472" s="7"/>
      <c r="H472" s="7"/>
      <c r="I472" s="7"/>
      <c r="J472" s="7"/>
      <c r="K472" s="7"/>
      <c r="L472" s="7"/>
      <c r="M472" s="7"/>
      <c r="N472" s="7"/>
    </row>
    <row r="473" spans="1:14">
      <c r="A473" s="7"/>
      <c r="B473" s="7"/>
      <c r="C473" s="7"/>
      <c r="D473" s="13" t="s">
        <v>678</v>
      </c>
      <c r="E473" s="13"/>
      <c r="F473" s="13"/>
      <c r="G473" s="7"/>
      <c r="H473" s="7"/>
      <c r="I473" s="7"/>
      <c r="J473" s="7"/>
      <c r="K473" s="7"/>
      <c r="L473" s="7"/>
      <c r="M473" s="7"/>
      <c r="N473" s="7"/>
    </row>
    <row r="474" spans="1:14">
      <c r="A474" s="7"/>
      <c r="B474" s="7" t="s">
        <v>682</v>
      </c>
      <c r="C474" s="14" t="s">
        <v>683</v>
      </c>
      <c r="D474" s="13" t="s">
        <v>681</v>
      </c>
      <c r="E474" s="13"/>
      <c r="F474" s="13"/>
      <c r="G474" s="7"/>
      <c r="H474" s="7"/>
      <c r="I474" s="7"/>
      <c r="J474" s="7"/>
      <c r="K474" s="7"/>
      <c r="L474" s="7"/>
      <c r="M474" s="7"/>
      <c r="N474" s="7"/>
    </row>
    <row r="475" spans="1:14">
      <c r="A475" s="7"/>
      <c r="B475" s="7"/>
      <c r="C475" s="15"/>
      <c r="D475" s="13" t="s">
        <v>677</v>
      </c>
      <c r="E475" s="13"/>
      <c r="F475" s="13"/>
      <c r="G475" s="7"/>
      <c r="H475" s="7"/>
      <c r="I475" s="7"/>
      <c r="J475" s="7"/>
      <c r="K475" s="7"/>
      <c r="L475" s="7"/>
      <c r="M475" s="7"/>
      <c r="N475" s="7"/>
    </row>
    <row r="476" spans="1:14">
      <c r="A476" s="7"/>
      <c r="B476" s="7"/>
      <c r="C476" s="16"/>
      <c r="D476" s="13" t="s">
        <v>678</v>
      </c>
      <c r="E476" s="13"/>
      <c r="F476" s="13"/>
      <c r="G476" s="7"/>
      <c r="H476" s="7"/>
      <c r="I476" s="7"/>
      <c r="J476" s="7"/>
      <c r="K476" s="7"/>
      <c r="L476" s="7"/>
      <c r="M476" s="7"/>
      <c r="N476" s="7"/>
    </row>
    <row r="477" spans="1:14">
      <c r="A477" s="7"/>
      <c r="B477" s="7"/>
      <c r="C477" s="14" t="s">
        <v>685</v>
      </c>
      <c r="D477" s="13" t="s">
        <v>831</v>
      </c>
      <c r="E477" s="13"/>
      <c r="F477" s="13"/>
      <c r="G477" s="22">
        <v>1</v>
      </c>
      <c r="H477" s="22">
        <v>1</v>
      </c>
      <c r="I477" s="7">
        <v>30</v>
      </c>
      <c r="J477" s="7"/>
      <c r="K477" s="7">
        <v>30</v>
      </c>
      <c r="L477" s="7"/>
      <c r="M477" s="7"/>
      <c r="N477" s="7"/>
    </row>
    <row r="478" spans="1:14">
      <c r="A478" s="7"/>
      <c r="B478" s="7"/>
      <c r="C478" s="15"/>
      <c r="D478" s="13" t="s">
        <v>677</v>
      </c>
      <c r="E478" s="13"/>
      <c r="F478" s="13"/>
      <c r="G478" s="7"/>
      <c r="H478" s="7"/>
      <c r="I478" s="7"/>
      <c r="J478" s="7"/>
      <c r="K478" s="7"/>
      <c r="L478" s="7"/>
      <c r="M478" s="7"/>
      <c r="N478" s="7"/>
    </row>
    <row r="479" spans="1:14">
      <c r="A479" s="7"/>
      <c r="B479" s="7"/>
      <c r="C479" s="16"/>
      <c r="D479" s="13" t="s">
        <v>678</v>
      </c>
      <c r="E479" s="13"/>
      <c r="F479" s="13"/>
      <c r="G479" s="7"/>
      <c r="H479" s="7"/>
      <c r="I479" s="7"/>
      <c r="J479" s="7"/>
      <c r="K479" s="7"/>
      <c r="L479" s="7"/>
      <c r="M479" s="7"/>
      <c r="N479" s="7"/>
    </row>
    <row r="480" spans="1:14">
      <c r="A480" s="7"/>
      <c r="B480" s="7"/>
      <c r="C480" s="14" t="s">
        <v>687</v>
      </c>
      <c r="D480" s="13" t="s">
        <v>681</v>
      </c>
      <c r="E480" s="13"/>
      <c r="F480" s="13"/>
      <c r="G480" s="7"/>
      <c r="H480" s="7"/>
      <c r="I480" s="7"/>
      <c r="J480" s="7"/>
      <c r="K480" s="7"/>
      <c r="L480" s="7"/>
      <c r="M480" s="7"/>
      <c r="N480" s="7"/>
    </row>
    <row r="481" spans="1:14">
      <c r="A481" s="7"/>
      <c r="B481" s="7"/>
      <c r="C481" s="15"/>
      <c r="D481" s="13" t="s">
        <v>677</v>
      </c>
      <c r="E481" s="13"/>
      <c r="F481" s="13"/>
      <c r="G481" s="7"/>
      <c r="H481" s="7"/>
      <c r="I481" s="7"/>
      <c r="J481" s="7"/>
      <c r="K481" s="7"/>
      <c r="L481" s="7"/>
      <c r="M481" s="7"/>
      <c r="N481" s="7"/>
    </row>
    <row r="482" spans="1:14">
      <c r="A482" s="7"/>
      <c r="B482" s="7"/>
      <c r="C482" s="16"/>
      <c r="D482" s="13" t="s">
        <v>678</v>
      </c>
      <c r="E482" s="13"/>
      <c r="F482" s="13"/>
      <c r="G482" s="7"/>
      <c r="H482" s="7"/>
      <c r="I482" s="7"/>
      <c r="J482" s="7"/>
      <c r="K482" s="7"/>
      <c r="L482" s="7"/>
      <c r="M482" s="7"/>
      <c r="N482" s="7"/>
    </row>
    <row r="483" spans="1:14">
      <c r="A483" s="7"/>
      <c r="B483" s="7"/>
      <c r="C483" s="7" t="s">
        <v>689</v>
      </c>
      <c r="D483" s="13" t="s">
        <v>681</v>
      </c>
      <c r="E483" s="13"/>
      <c r="F483" s="13"/>
      <c r="G483" s="7"/>
      <c r="H483" s="7"/>
      <c r="I483" s="7"/>
      <c r="J483" s="7"/>
      <c r="K483" s="7"/>
      <c r="L483" s="7"/>
      <c r="M483" s="7"/>
      <c r="N483" s="7"/>
    </row>
    <row r="484" spans="1:14">
      <c r="A484" s="7"/>
      <c r="B484" s="7"/>
      <c r="C484" s="7"/>
      <c r="D484" s="13" t="s">
        <v>677</v>
      </c>
      <c r="E484" s="13"/>
      <c r="F484" s="13"/>
      <c r="G484" s="7"/>
      <c r="H484" s="7"/>
      <c r="I484" s="7"/>
      <c r="J484" s="7"/>
      <c r="K484" s="7"/>
      <c r="L484" s="7"/>
      <c r="M484" s="7"/>
      <c r="N484" s="7"/>
    </row>
    <row r="485" spans="1:14">
      <c r="A485" s="7"/>
      <c r="B485" s="7"/>
      <c r="C485" s="7"/>
      <c r="D485" s="13" t="s">
        <v>678</v>
      </c>
      <c r="E485" s="13"/>
      <c r="F485" s="13"/>
      <c r="G485" s="7"/>
      <c r="H485" s="7"/>
      <c r="I485" s="7"/>
      <c r="J485" s="7"/>
      <c r="K485" s="7"/>
      <c r="L485" s="7"/>
      <c r="M485" s="7"/>
      <c r="N485" s="7"/>
    </row>
    <row r="486" spans="1:14">
      <c r="A486" s="7"/>
      <c r="B486" s="7" t="s">
        <v>692</v>
      </c>
      <c r="C486" s="7" t="s">
        <v>693</v>
      </c>
      <c r="D486" s="13" t="s">
        <v>832</v>
      </c>
      <c r="E486" s="13"/>
      <c r="F486" s="13"/>
      <c r="G486" s="22">
        <v>1</v>
      </c>
      <c r="H486" s="22">
        <v>1</v>
      </c>
      <c r="I486" s="7">
        <v>10</v>
      </c>
      <c r="J486" s="7"/>
      <c r="K486" s="7">
        <v>10</v>
      </c>
      <c r="L486" s="7"/>
      <c r="M486" s="7"/>
      <c r="N486" s="7"/>
    </row>
    <row r="487" spans="1:14">
      <c r="A487" s="7"/>
      <c r="B487" s="7"/>
      <c r="C487" s="7"/>
      <c r="D487" s="13" t="s">
        <v>677</v>
      </c>
      <c r="E487" s="13"/>
      <c r="F487" s="13"/>
      <c r="G487" s="7"/>
      <c r="H487" s="7"/>
      <c r="I487" s="7"/>
      <c r="J487" s="7"/>
      <c r="K487" s="7"/>
      <c r="L487" s="7"/>
      <c r="M487" s="7"/>
      <c r="N487" s="7"/>
    </row>
    <row r="488" spans="1:14">
      <c r="A488" s="7"/>
      <c r="B488" s="7"/>
      <c r="C488" s="7"/>
      <c r="D488" s="13" t="s">
        <v>678</v>
      </c>
      <c r="E488" s="13"/>
      <c r="F488" s="13"/>
      <c r="G488" s="7"/>
      <c r="H488" s="7"/>
      <c r="I488" s="7"/>
      <c r="J488" s="7"/>
      <c r="K488" s="7"/>
      <c r="L488" s="7"/>
      <c r="M488" s="7"/>
      <c r="N488" s="7"/>
    </row>
    <row r="489" spans="1:14">
      <c r="A489" s="17" t="s">
        <v>695</v>
      </c>
      <c r="B489" s="17"/>
      <c r="C489" s="17"/>
      <c r="D489" s="17"/>
      <c r="E489" s="17"/>
      <c r="F489" s="17"/>
      <c r="G489" s="17"/>
      <c r="H489" s="17"/>
      <c r="I489" s="17">
        <v>100</v>
      </c>
      <c r="J489" s="17"/>
      <c r="K489" s="17">
        <v>100</v>
      </c>
      <c r="L489" s="17"/>
      <c r="M489" s="11"/>
      <c r="N489" s="11"/>
    </row>
    <row r="490" spans="1:14">
      <c r="A490" s="35" t="s">
        <v>833</v>
      </c>
      <c r="B490" s="35"/>
      <c r="C490" s="35"/>
      <c r="D490" s="35"/>
      <c r="E490" s="35"/>
      <c r="F490" s="35"/>
      <c r="G490" s="35"/>
      <c r="H490" s="35"/>
      <c r="I490" s="35"/>
      <c r="J490" s="35"/>
      <c r="K490" s="35"/>
      <c r="L490" s="35"/>
      <c r="M490" s="35"/>
      <c r="N490" s="35"/>
    </row>
    <row r="491" spans="1:14">
      <c r="A491" s="36" t="s">
        <v>697</v>
      </c>
      <c r="B491" s="36"/>
      <c r="C491" s="36"/>
      <c r="D491" s="36"/>
      <c r="E491" s="36"/>
      <c r="F491" s="36"/>
      <c r="G491" s="36"/>
      <c r="H491" s="36"/>
      <c r="I491" s="36"/>
      <c r="J491" s="36"/>
      <c r="K491" s="36"/>
      <c r="L491" s="36"/>
      <c r="M491" s="36"/>
      <c r="N491" s="36"/>
    </row>
    <row r="494" ht="20.25" spans="1:14">
      <c r="A494" s="20" t="s">
        <v>649</v>
      </c>
      <c r="B494" s="20"/>
      <c r="C494" s="20"/>
      <c r="D494" s="20"/>
      <c r="E494" s="20"/>
      <c r="F494" s="20"/>
      <c r="G494" s="20"/>
      <c r="H494" s="20"/>
      <c r="I494" s="20"/>
      <c r="J494" s="20"/>
      <c r="K494" s="20"/>
      <c r="L494" s="20"/>
      <c r="M494" s="20"/>
      <c r="N494" s="20"/>
    </row>
    <row r="495" spans="1:14">
      <c r="A495" s="21" t="s">
        <v>650</v>
      </c>
      <c r="B495" s="21"/>
      <c r="C495" s="21"/>
      <c r="D495" s="21"/>
      <c r="E495" s="21"/>
      <c r="F495" s="21"/>
      <c r="G495" s="21"/>
      <c r="H495" s="21"/>
      <c r="I495" s="21"/>
      <c r="J495" s="21"/>
      <c r="K495" s="21"/>
      <c r="L495" s="21"/>
      <c r="M495" s="21"/>
      <c r="N495" s="21"/>
    </row>
    <row r="496" spans="1:14">
      <c r="A496" s="7" t="s">
        <v>651</v>
      </c>
      <c r="B496" s="7"/>
      <c r="C496" s="7" t="s">
        <v>798</v>
      </c>
      <c r="D496" s="7"/>
      <c r="E496" s="7"/>
      <c r="F496" s="7"/>
      <c r="G496" s="7"/>
      <c r="H496" s="7"/>
      <c r="I496" s="7"/>
      <c r="J496" s="7"/>
      <c r="K496" s="7"/>
      <c r="L496" s="7"/>
      <c r="M496" s="7"/>
      <c r="N496" s="7"/>
    </row>
    <row r="497" spans="1:14">
      <c r="A497" s="7" t="s">
        <v>652</v>
      </c>
      <c r="B497" s="7"/>
      <c r="C497" s="7" t="s">
        <v>589</v>
      </c>
      <c r="D497" s="7"/>
      <c r="E497" s="7"/>
      <c r="F497" s="7"/>
      <c r="G497" s="7"/>
      <c r="H497" s="7" t="s">
        <v>653</v>
      </c>
      <c r="I497" s="7"/>
      <c r="J497" s="7" t="s">
        <v>589</v>
      </c>
      <c r="K497" s="7"/>
      <c r="L497" s="7"/>
      <c r="M497" s="7"/>
      <c r="N497" s="7"/>
    </row>
    <row r="498" spans="1:14">
      <c r="A498" s="7" t="s">
        <v>655</v>
      </c>
      <c r="B498" s="7"/>
      <c r="C498" s="7"/>
      <c r="D498" s="7"/>
      <c r="E498" s="7" t="s">
        <v>656</v>
      </c>
      <c r="F498" s="7" t="s">
        <v>499</v>
      </c>
      <c r="G498" s="7"/>
      <c r="H498" s="7" t="s">
        <v>657</v>
      </c>
      <c r="I498" s="7"/>
      <c r="J498" s="7" t="s">
        <v>658</v>
      </c>
      <c r="K498" s="7"/>
      <c r="L498" s="7" t="s">
        <v>659</v>
      </c>
      <c r="M498" s="7"/>
      <c r="N498" s="7" t="s">
        <v>660</v>
      </c>
    </row>
    <row r="499" spans="1:14">
      <c r="A499" s="7" t="s">
        <v>661</v>
      </c>
      <c r="B499" s="7"/>
      <c r="C499" s="9" t="s">
        <v>662</v>
      </c>
      <c r="D499" s="9"/>
      <c r="E499" s="10"/>
      <c r="F499" s="10">
        <v>76000</v>
      </c>
      <c r="G499" s="10"/>
      <c r="H499" s="10">
        <v>76000</v>
      </c>
      <c r="I499" s="10"/>
      <c r="J499" s="7">
        <v>10</v>
      </c>
      <c r="K499" s="7"/>
      <c r="L499" s="22">
        <v>1</v>
      </c>
      <c r="M499" s="7"/>
      <c r="N499" s="7">
        <v>10</v>
      </c>
    </row>
    <row r="500" spans="1:14">
      <c r="A500" s="11"/>
      <c r="B500" s="11"/>
      <c r="C500" s="7" t="s">
        <v>663</v>
      </c>
      <c r="D500" s="7"/>
      <c r="E500" s="10"/>
      <c r="F500" s="10"/>
      <c r="G500" s="10"/>
      <c r="H500" s="10"/>
      <c r="I500" s="10"/>
      <c r="J500" s="7" t="s">
        <v>503</v>
      </c>
      <c r="K500" s="7"/>
      <c r="L500" s="7"/>
      <c r="M500" s="7"/>
      <c r="N500" s="7" t="s">
        <v>503</v>
      </c>
    </row>
    <row r="501" spans="1:14">
      <c r="A501" s="11"/>
      <c r="B501" s="11"/>
      <c r="C501" s="7" t="s">
        <v>664</v>
      </c>
      <c r="D501" s="7"/>
      <c r="E501" s="10">
        <v>14900</v>
      </c>
      <c r="F501" s="10"/>
      <c r="G501" s="10"/>
      <c r="H501" s="10"/>
      <c r="I501" s="10"/>
      <c r="J501" s="7" t="s">
        <v>503</v>
      </c>
      <c r="K501" s="7"/>
      <c r="L501" s="7"/>
      <c r="M501" s="7"/>
      <c r="N501" s="7" t="s">
        <v>503</v>
      </c>
    </row>
    <row r="502" spans="1:14">
      <c r="A502" s="11"/>
      <c r="B502" s="11"/>
      <c r="C502" s="7" t="s">
        <v>665</v>
      </c>
      <c r="D502" s="7"/>
      <c r="E502" s="10"/>
      <c r="F502" s="10"/>
      <c r="G502" s="10"/>
      <c r="H502" s="10"/>
      <c r="I502" s="10"/>
      <c r="J502" s="7" t="s">
        <v>503</v>
      </c>
      <c r="K502" s="7"/>
      <c r="L502" s="7"/>
      <c r="M502" s="7"/>
      <c r="N502" s="7" t="s">
        <v>503</v>
      </c>
    </row>
    <row r="503" spans="1:14">
      <c r="A503" s="7" t="s">
        <v>666</v>
      </c>
      <c r="B503" s="7" t="s">
        <v>667</v>
      </c>
      <c r="C503" s="7"/>
      <c r="D503" s="7"/>
      <c r="E503" s="7"/>
      <c r="F503" s="7"/>
      <c r="G503" s="7"/>
      <c r="H503" s="7" t="s">
        <v>600</v>
      </c>
      <c r="I503" s="7"/>
      <c r="J503" s="7"/>
      <c r="K503" s="7"/>
      <c r="L503" s="7"/>
      <c r="M503" s="7"/>
      <c r="N503" s="7"/>
    </row>
    <row r="504" spans="1:14">
      <c r="A504" s="7"/>
      <c r="B504" s="7" t="s">
        <v>834</v>
      </c>
      <c r="C504" s="7"/>
      <c r="D504" s="7"/>
      <c r="E504" s="7"/>
      <c r="F504" s="7"/>
      <c r="G504" s="7"/>
      <c r="H504" s="7" t="s">
        <v>835</v>
      </c>
      <c r="I504" s="7"/>
      <c r="J504" s="7"/>
      <c r="K504" s="7"/>
      <c r="L504" s="7"/>
      <c r="M504" s="7"/>
      <c r="N504" s="7"/>
    </row>
    <row r="505" spans="1:14">
      <c r="A505" s="7" t="s">
        <v>668</v>
      </c>
      <c r="B505" s="7" t="s">
        <v>618</v>
      </c>
      <c r="C505" s="7" t="s">
        <v>619</v>
      </c>
      <c r="D505" s="7" t="s">
        <v>620</v>
      </c>
      <c r="E505" s="7"/>
      <c r="F505" s="7"/>
      <c r="G505" s="7" t="s">
        <v>669</v>
      </c>
      <c r="H505" s="7" t="s">
        <v>670</v>
      </c>
      <c r="I505" s="7" t="s">
        <v>658</v>
      </c>
      <c r="J505" s="7"/>
      <c r="K505" s="7" t="s">
        <v>660</v>
      </c>
      <c r="L505" s="7"/>
      <c r="M505" s="7" t="s">
        <v>625</v>
      </c>
      <c r="N505" s="7"/>
    </row>
    <row r="506" spans="1:14">
      <c r="A506" s="7"/>
      <c r="B506" s="7"/>
      <c r="C506" s="7"/>
      <c r="D506" s="7"/>
      <c r="E506" s="7"/>
      <c r="F506" s="7"/>
      <c r="G506" s="7" t="s">
        <v>622</v>
      </c>
      <c r="H506" s="7" t="s">
        <v>671</v>
      </c>
      <c r="I506" s="7"/>
      <c r="J506" s="7"/>
      <c r="K506" s="7"/>
      <c r="L506" s="7"/>
      <c r="M506" s="7"/>
      <c r="N506" s="7"/>
    </row>
    <row r="507" spans="1:14">
      <c r="A507" s="7"/>
      <c r="B507" s="7" t="s">
        <v>672</v>
      </c>
      <c r="C507" s="7" t="s">
        <v>627</v>
      </c>
      <c r="D507" s="13" t="s">
        <v>836</v>
      </c>
      <c r="E507" s="13"/>
      <c r="F507" s="13"/>
      <c r="G507" s="22"/>
      <c r="H507" s="22"/>
      <c r="I507" s="7">
        <v>20</v>
      </c>
      <c r="J507" s="7"/>
      <c r="K507" s="7">
        <v>20</v>
      </c>
      <c r="L507" s="7"/>
      <c r="M507" s="7"/>
      <c r="N507" s="7"/>
    </row>
    <row r="508" spans="1:14">
      <c r="A508" s="7"/>
      <c r="B508" s="7"/>
      <c r="C508" s="7"/>
      <c r="D508" s="13" t="s">
        <v>677</v>
      </c>
      <c r="E508" s="13"/>
      <c r="F508" s="13"/>
      <c r="G508" s="7"/>
      <c r="H508" s="7"/>
      <c r="I508" s="7"/>
      <c r="J508" s="7"/>
      <c r="K508" s="7"/>
      <c r="L508" s="7"/>
      <c r="M508" s="7"/>
      <c r="N508" s="7"/>
    </row>
    <row r="509" spans="1:14">
      <c r="A509" s="7"/>
      <c r="B509" s="7"/>
      <c r="C509" s="7"/>
      <c r="D509" s="13" t="s">
        <v>678</v>
      </c>
      <c r="E509" s="13"/>
      <c r="F509" s="13"/>
      <c r="G509" s="7"/>
      <c r="H509" s="7"/>
      <c r="I509" s="7"/>
      <c r="J509" s="7"/>
      <c r="K509" s="7"/>
      <c r="L509" s="7"/>
      <c r="M509" s="7"/>
      <c r="N509" s="7"/>
    </row>
    <row r="510" spans="1:14">
      <c r="A510" s="7"/>
      <c r="B510" s="7"/>
      <c r="C510" s="7" t="s">
        <v>630</v>
      </c>
      <c r="D510" s="13" t="s">
        <v>681</v>
      </c>
      <c r="E510" s="13"/>
      <c r="F510" s="13"/>
      <c r="G510" s="7"/>
      <c r="H510" s="7"/>
      <c r="I510" s="7"/>
      <c r="J510" s="7"/>
      <c r="K510" s="7"/>
      <c r="L510" s="7"/>
      <c r="M510" s="7"/>
      <c r="N510" s="7"/>
    </row>
    <row r="511" spans="1:14">
      <c r="A511" s="7"/>
      <c r="B511" s="7"/>
      <c r="C511" s="7"/>
      <c r="D511" s="13" t="s">
        <v>677</v>
      </c>
      <c r="E511" s="13"/>
      <c r="F511" s="13"/>
      <c r="G511" s="7"/>
      <c r="H511" s="7"/>
      <c r="I511" s="7"/>
      <c r="J511" s="7"/>
      <c r="K511" s="7"/>
      <c r="L511" s="7"/>
      <c r="M511" s="7"/>
      <c r="N511" s="7"/>
    </row>
    <row r="512" spans="1:14">
      <c r="A512" s="7"/>
      <c r="B512" s="7"/>
      <c r="C512" s="7"/>
      <c r="D512" s="13" t="s">
        <v>678</v>
      </c>
      <c r="E512" s="13"/>
      <c r="F512" s="13"/>
      <c r="G512" s="55"/>
      <c r="H512" s="7"/>
      <c r="I512" s="7"/>
      <c r="J512" s="7"/>
      <c r="K512" s="7"/>
      <c r="L512" s="7"/>
      <c r="M512" s="7"/>
      <c r="N512" s="7"/>
    </row>
    <row r="513" spans="1:14">
      <c r="A513" s="7"/>
      <c r="B513" s="7"/>
      <c r="C513" s="7" t="s">
        <v>631</v>
      </c>
      <c r="D513" s="13" t="s">
        <v>837</v>
      </c>
      <c r="E513" s="13"/>
      <c r="F513" s="13"/>
      <c r="G513" s="22">
        <v>1</v>
      </c>
      <c r="H513" s="22">
        <v>1</v>
      </c>
      <c r="I513" s="7">
        <v>30</v>
      </c>
      <c r="J513" s="7"/>
      <c r="K513" s="7">
        <v>30</v>
      </c>
      <c r="L513" s="7"/>
      <c r="M513" s="7"/>
      <c r="N513" s="7"/>
    </row>
    <row r="514" spans="1:14">
      <c r="A514" s="7"/>
      <c r="B514" s="7"/>
      <c r="C514" s="7"/>
      <c r="D514" s="13" t="s">
        <v>677</v>
      </c>
      <c r="E514" s="13"/>
      <c r="F514" s="13"/>
      <c r="G514" s="7"/>
      <c r="H514" s="7"/>
      <c r="I514" s="7"/>
      <c r="J514" s="7"/>
      <c r="K514" s="7"/>
      <c r="L514" s="7"/>
      <c r="M514" s="7"/>
      <c r="N514" s="7"/>
    </row>
    <row r="515" spans="1:14">
      <c r="A515" s="7"/>
      <c r="B515" s="7"/>
      <c r="C515" s="7"/>
      <c r="D515" s="13" t="s">
        <v>678</v>
      </c>
      <c r="E515" s="13"/>
      <c r="F515" s="13"/>
      <c r="G515" s="7"/>
      <c r="H515" s="7"/>
      <c r="I515" s="7"/>
      <c r="J515" s="7"/>
      <c r="K515" s="7"/>
      <c r="L515" s="7"/>
      <c r="M515" s="7"/>
      <c r="N515" s="7"/>
    </row>
    <row r="516" spans="1:14">
      <c r="A516" s="7"/>
      <c r="B516" s="7"/>
      <c r="C516" s="7" t="s">
        <v>632</v>
      </c>
      <c r="D516" s="13" t="s">
        <v>681</v>
      </c>
      <c r="E516" s="13"/>
      <c r="F516" s="13"/>
      <c r="G516" s="7"/>
      <c r="H516" s="7"/>
      <c r="I516" s="7"/>
      <c r="J516" s="7"/>
      <c r="K516" s="7"/>
      <c r="L516" s="7"/>
      <c r="M516" s="7"/>
      <c r="N516" s="7"/>
    </row>
    <row r="517" spans="1:14">
      <c r="A517" s="7"/>
      <c r="B517" s="7"/>
      <c r="C517" s="7"/>
      <c r="D517" s="13" t="s">
        <v>677</v>
      </c>
      <c r="E517" s="13"/>
      <c r="F517" s="13"/>
      <c r="G517" s="7"/>
      <c r="H517" s="7"/>
      <c r="I517" s="7"/>
      <c r="J517" s="7"/>
      <c r="K517" s="7"/>
      <c r="L517" s="7"/>
      <c r="M517" s="7"/>
      <c r="N517" s="7"/>
    </row>
    <row r="518" spans="1:14">
      <c r="A518" s="7"/>
      <c r="B518" s="7"/>
      <c r="C518" s="7"/>
      <c r="D518" s="13" t="s">
        <v>678</v>
      </c>
      <c r="E518" s="13"/>
      <c r="F518" s="13"/>
      <c r="G518" s="7"/>
      <c r="H518" s="7"/>
      <c r="I518" s="7"/>
      <c r="J518" s="7"/>
      <c r="K518" s="7"/>
      <c r="L518" s="7"/>
      <c r="M518" s="7"/>
      <c r="N518" s="7"/>
    </row>
    <row r="519" spans="1:14">
      <c r="A519" s="7"/>
      <c r="B519" s="7" t="s">
        <v>682</v>
      </c>
      <c r="C519" s="14" t="s">
        <v>683</v>
      </c>
      <c r="D519" s="13" t="s">
        <v>681</v>
      </c>
      <c r="E519" s="13"/>
      <c r="F519" s="13"/>
      <c r="G519" s="22"/>
      <c r="H519" s="22"/>
      <c r="I519" s="7"/>
      <c r="J519" s="7"/>
      <c r="K519" s="7"/>
      <c r="L519" s="7"/>
      <c r="M519" s="7"/>
      <c r="N519" s="7"/>
    </row>
    <row r="520" spans="1:14">
      <c r="A520" s="7"/>
      <c r="B520" s="7"/>
      <c r="C520" s="15"/>
      <c r="D520" s="13" t="s">
        <v>677</v>
      </c>
      <c r="E520" s="13"/>
      <c r="F520" s="13"/>
      <c r="G520" s="7"/>
      <c r="H520" s="7"/>
      <c r="I520" s="7"/>
      <c r="J520" s="7"/>
      <c r="K520" s="7"/>
      <c r="L520" s="7"/>
      <c r="M520" s="7"/>
      <c r="N520" s="7"/>
    </row>
    <row r="521" spans="1:14">
      <c r="A521" s="7"/>
      <c r="B521" s="7"/>
      <c r="C521" s="16"/>
      <c r="D521" s="13" t="s">
        <v>678</v>
      </c>
      <c r="E521" s="13"/>
      <c r="F521" s="13"/>
      <c r="G521" s="7"/>
      <c r="H521" s="7"/>
      <c r="I521" s="7"/>
      <c r="J521" s="7"/>
      <c r="K521" s="7"/>
      <c r="L521" s="7"/>
      <c r="M521" s="7"/>
      <c r="N521" s="7"/>
    </row>
    <row r="522" spans="1:14">
      <c r="A522" s="7"/>
      <c r="B522" s="7"/>
      <c r="C522" s="14" t="s">
        <v>685</v>
      </c>
      <c r="D522" s="13" t="s">
        <v>681</v>
      </c>
      <c r="E522" s="13"/>
      <c r="F522" s="13"/>
      <c r="G522" s="22"/>
      <c r="H522" s="22"/>
      <c r="I522" s="7"/>
      <c r="J522" s="7"/>
      <c r="K522" s="7"/>
      <c r="L522" s="7"/>
      <c r="M522" s="7"/>
      <c r="N522" s="7"/>
    </row>
    <row r="523" spans="1:14">
      <c r="A523" s="7"/>
      <c r="B523" s="7"/>
      <c r="C523" s="15"/>
      <c r="D523" s="13" t="s">
        <v>677</v>
      </c>
      <c r="E523" s="13"/>
      <c r="F523" s="13"/>
      <c r="G523" s="7"/>
      <c r="H523" s="7"/>
      <c r="I523" s="7"/>
      <c r="J523" s="7"/>
      <c r="K523" s="7"/>
      <c r="L523" s="7"/>
      <c r="M523" s="7"/>
      <c r="N523" s="7"/>
    </row>
    <row r="524" spans="1:14">
      <c r="A524" s="7"/>
      <c r="B524" s="7"/>
      <c r="C524" s="16"/>
      <c r="D524" s="13" t="s">
        <v>678</v>
      </c>
      <c r="E524" s="13"/>
      <c r="F524" s="13"/>
      <c r="G524" s="7"/>
      <c r="H524" s="7"/>
      <c r="I524" s="7"/>
      <c r="J524" s="7"/>
      <c r="K524" s="7"/>
      <c r="L524" s="7"/>
      <c r="M524" s="7"/>
      <c r="N524" s="7"/>
    </row>
    <row r="525" spans="1:14">
      <c r="A525" s="7"/>
      <c r="B525" s="7"/>
      <c r="C525" s="14" t="s">
        <v>687</v>
      </c>
      <c r="D525" s="13" t="s">
        <v>838</v>
      </c>
      <c r="E525" s="13"/>
      <c r="F525" s="13"/>
      <c r="G525" s="22">
        <v>1</v>
      </c>
      <c r="H525" s="22">
        <v>1</v>
      </c>
      <c r="I525" s="7">
        <v>30</v>
      </c>
      <c r="J525" s="7"/>
      <c r="K525" s="7">
        <v>30</v>
      </c>
      <c r="L525" s="7"/>
      <c r="M525" s="7"/>
      <c r="N525" s="7"/>
    </row>
    <row r="526" spans="1:14">
      <c r="A526" s="7"/>
      <c r="B526" s="7"/>
      <c r="C526" s="15"/>
      <c r="D526" s="13" t="s">
        <v>677</v>
      </c>
      <c r="E526" s="13"/>
      <c r="F526" s="13"/>
      <c r="G526" s="7"/>
      <c r="H526" s="7"/>
      <c r="I526" s="7"/>
      <c r="J526" s="7"/>
      <c r="K526" s="7"/>
      <c r="L526" s="7"/>
      <c r="M526" s="7"/>
      <c r="N526" s="7"/>
    </row>
    <row r="527" spans="1:14">
      <c r="A527" s="7"/>
      <c r="B527" s="7"/>
      <c r="C527" s="16"/>
      <c r="D527" s="13" t="s">
        <v>678</v>
      </c>
      <c r="E527" s="13"/>
      <c r="F527" s="13"/>
      <c r="G527" s="7"/>
      <c r="H527" s="7"/>
      <c r="I527" s="7"/>
      <c r="J527" s="7"/>
      <c r="K527" s="7"/>
      <c r="L527" s="7"/>
      <c r="M527" s="7"/>
      <c r="N527" s="7"/>
    </row>
    <row r="528" spans="1:14">
      <c r="A528" s="7"/>
      <c r="B528" s="7"/>
      <c r="C528" s="7" t="s">
        <v>689</v>
      </c>
      <c r="D528" s="13" t="s">
        <v>681</v>
      </c>
      <c r="E528" s="13"/>
      <c r="F528" s="13"/>
      <c r="G528" s="59"/>
      <c r="H528" s="59"/>
      <c r="I528" s="7"/>
      <c r="J528" s="7"/>
      <c r="K528" s="7"/>
      <c r="L528" s="7"/>
      <c r="M528" s="7"/>
      <c r="N528" s="7"/>
    </row>
    <row r="529" spans="1:14">
      <c r="A529" s="7"/>
      <c r="B529" s="7"/>
      <c r="C529" s="7"/>
      <c r="D529" s="13" t="s">
        <v>677</v>
      </c>
      <c r="E529" s="13"/>
      <c r="F529" s="13"/>
      <c r="G529" s="7"/>
      <c r="H529" s="7"/>
      <c r="I529" s="7"/>
      <c r="J529" s="7"/>
      <c r="K529" s="7"/>
      <c r="L529" s="7"/>
      <c r="M529" s="7"/>
      <c r="N529" s="7"/>
    </row>
    <row r="530" spans="1:14">
      <c r="A530" s="7"/>
      <c r="B530" s="7"/>
      <c r="C530" s="7"/>
      <c r="D530" s="13" t="s">
        <v>678</v>
      </c>
      <c r="E530" s="13"/>
      <c r="F530" s="13"/>
      <c r="G530" s="7"/>
      <c r="H530" s="7"/>
      <c r="I530" s="7"/>
      <c r="J530" s="7"/>
      <c r="K530" s="7"/>
      <c r="L530" s="7"/>
      <c r="M530" s="7"/>
      <c r="N530" s="7"/>
    </row>
    <row r="531" spans="1:14">
      <c r="A531" s="7"/>
      <c r="B531" s="7" t="s">
        <v>692</v>
      </c>
      <c r="C531" s="7" t="s">
        <v>693</v>
      </c>
      <c r="D531" s="13" t="s">
        <v>839</v>
      </c>
      <c r="E531" s="13"/>
      <c r="F531" s="13"/>
      <c r="G531" s="60">
        <v>1</v>
      </c>
      <c r="H531" s="60">
        <v>1</v>
      </c>
      <c r="I531" s="7">
        <v>10</v>
      </c>
      <c r="J531" s="7"/>
      <c r="K531" s="7">
        <v>10</v>
      </c>
      <c r="L531" s="7"/>
      <c r="M531" s="7"/>
      <c r="N531" s="7"/>
    </row>
    <row r="532" spans="1:14">
      <c r="A532" s="7"/>
      <c r="B532" s="7"/>
      <c r="C532" s="7"/>
      <c r="D532" s="13" t="s">
        <v>677</v>
      </c>
      <c r="E532" s="13"/>
      <c r="F532" s="13"/>
      <c r="G532" s="7"/>
      <c r="H532" s="7"/>
      <c r="I532" s="7"/>
      <c r="J532" s="7"/>
      <c r="K532" s="7"/>
      <c r="L532" s="7"/>
      <c r="M532" s="7"/>
      <c r="N532" s="7"/>
    </row>
    <row r="533" spans="1:14">
      <c r="A533" s="7"/>
      <c r="B533" s="7"/>
      <c r="C533" s="7"/>
      <c r="D533" s="13" t="s">
        <v>678</v>
      </c>
      <c r="E533" s="13"/>
      <c r="F533" s="13"/>
      <c r="G533" s="7"/>
      <c r="H533" s="7"/>
      <c r="I533" s="7"/>
      <c r="J533" s="7"/>
      <c r="K533" s="7"/>
      <c r="L533" s="7"/>
      <c r="M533" s="7"/>
      <c r="N533" s="7"/>
    </row>
    <row r="534" spans="1:14">
      <c r="A534" s="17" t="s">
        <v>695</v>
      </c>
      <c r="B534" s="17"/>
      <c r="C534" s="17"/>
      <c r="D534" s="17"/>
      <c r="E534" s="17"/>
      <c r="F534" s="17"/>
      <c r="G534" s="17"/>
      <c r="H534" s="17"/>
      <c r="I534" s="17">
        <v>100</v>
      </c>
      <c r="J534" s="17"/>
      <c r="K534" s="17">
        <v>100</v>
      </c>
      <c r="L534" s="17"/>
      <c r="M534" s="11"/>
      <c r="N534" s="11"/>
    </row>
    <row r="535" spans="1:14">
      <c r="A535" s="35" t="s">
        <v>840</v>
      </c>
      <c r="B535" s="35"/>
      <c r="C535" s="35"/>
      <c r="D535" s="35"/>
      <c r="E535" s="35"/>
      <c r="F535" s="35"/>
      <c r="G535" s="35"/>
      <c r="H535" s="35"/>
      <c r="I535" s="35"/>
      <c r="J535" s="35"/>
      <c r="K535" s="35"/>
      <c r="L535" s="35"/>
      <c r="M535" s="35"/>
      <c r="N535" s="35"/>
    </row>
    <row r="536" spans="1:14">
      <c r="A536" s="36" t="s">
        <v>697</v>
      </c>
      <c r="B536" s="36"/>
      <c r="C536" s="36"/>
      <c r="D536" s="36"/>
      <c r="E536" s="36"/>
      <c r="F536" s="36"/>
      <c r="G536" s="36"/>
      <c r="H536" s="36"/>
      <c r="I536" s="36"/>
      <c r="J536" s="36"/>
      <c r="K536" s="36"/>
      <c r="L536" s="36"/>
      <c r="M536" s="36"/>
      <c r="N536" s="36"/>
    </row>
    <row r="539" ht="20.25" spans="1:14">
      <c r="A539" s="20" t="s">
        <v>649</v>
      </c>
      <c r="B539" s="20"/>
      <c r="C539" s="20"/>
      <c r="D539" s="20"/>
      <c r="E539" s="20"/>
      <c r="F539" s="20"/>
      <c r="G539" s="20"/>
      <c r="H539" s="20"/>
      <c r="I539" s="20"/>
      <c r="J539" s="20"/>
      <c r="K539" s="20"/>
      <c r="L539" s="20"/>
      <c r="M539" s="20"/>
      <c r="N539" s="20"/>
    </row>
    <row r="540" spans="1:14">
      <c r="A540" s="21" t="s">
        <v>841</v>
      </c>
      <c r="B540" s="21"/>
      <c r="C540" s="21"/>
      <c r="D540" s="21"/>
      <c r="E540" s="21"/>
      <c r="F540" s="21"/>
      <c r="G540" s="21"/>
      <c r="H540" s="21"/>
      <c r="I540" s="21"/>
      <c r="J540" s="21"/>
      <c r="K540" s="21"/>
      <c r="L540" s="21"/>
      <c r="M540" s="21"/>
      <c r="N540" s="21"/>
    </row>
    <row r="541" spans="1:14">
      <c r="A541" s="7" t="s">
        <v>651</v>
      </c>
      <c r="B541" s="7"/>
      <c r="C541" s="7" t="s">
        <v>842</v>
      </c>
      <c r="D541" s="7"/>
      <c r="E541" s="7"/>
      <c r="F541" s="7"/>
      <c r="G541" s="7"/>
      <c r="H541" s="7"/>
      <c r="I541" s="7"/>
      <c r="J541" s="7"/>
      <c r="K541" s="7"/>
      <c r="L541" s="7"/>
      <c r="M541" s="7"/>
      <c r="N541" s="7"/>
    </row>
    <row r="542" spans="1:14">
      <c r="A542" s="7" t="s">
        <v>652</v>
      </c>
      <c r="B542" s="7"/>
      <c r="C542" s="7"/>
      <c r="D542" s="7"/>
      <c r="E542" s="7"/>
      <c r="F542" s="7"/>
      <c r="G542" s="7"/>
      <c r="H542" s="7" t="s">
        <v>653</v>
      </c>
      <c r="I542" s="7"/>
      <c r="J542" s="7"/>
      <c r="K542" s="7"/>
      <c r="L542" s="7"/>
      <c r="M542" s="7"/>
      <c r="N542" s="7"/>
    </row>
    <row r="543" spans="1:14">
      <c r="A543" s="7" t="s">
        <v>655</v>
      </c>
      <c r="B543" s="7"/>
      <c r="C543" s="7"/>
      <c r="D543" s="7"/>
      <c r="E543" s="7" t="s">
        <v>656</v>
      </c>
      <c r="F543" s="7" t="s">
        <v>499</v>
      </c>
      <c r="G543" s="7"/>
      <c r="H543" s="7" t="s">
        <v>657</v>
      </c>
      <c r="I543" s="7"/>
      <c r="J543" s="7" t="s">
        <v>658</v>
      </c>
      <c r="K543" s="7"/>
      <c r="L543" s="7" t="s">
        <v>659</v>
      </c>
      <c r="M543" s="7"/>
      <c r="N543" s="7" t="s">
        <v>660</v>
      </c>
    </row>
    <row r="544" spans="1:14">
      <c r="A544" s="7" t="s">
        <v>661</v>
      </c>
      <c r="B544" s="7"/>
      <c r="C544" s="9" t="s">
        <v>662</v>
      </c>
      <c r="D544" s="9"/>
      <c r="E544" s="10"/>
      <c r="F544" s="10">
        <v>3700000</v>
      </c>
      <c r="G544" s="10"/>
      <c r="H544" s="10">
        <v>3700000</v>
      </c>
      <c r="I544" s="10"/>
      <c r="J544" s="7">
        <v>10</v>
      </c>
      <c r="K544" s="7"/>
      <c r="L544" s="7"/>
      <c r="M544" s="7"/>
      <c r="N544" s="7"/>
    </row>
    <row r="545" spans="1:14">
      <c r="A545" s="11"/>
      <c r="B545" s="11"/>
      <c r="C545" s="7" t="s">
        <v>663</v>
      </c>
      <c r="D545" s="7"/>
      <c r="E545" s="10"/>
      <c r="F545" s="10"/>
      <c r="G545" s="10"/>
      <c r="H545" s="10"/>
      <c r="I545" s="10"/>
      <c r="J545" s="7" t="s">
        <v>503</v>
      </c>
      <c r="K545" s="7"/>
      <c r="L545" s="7"/>
      <c r="M545" s="7"/>
      <c r="N545" s="7" t="s">
        <v>503</v>
      </c>
    </row>
    <row r="546" spans="1:14">
      <c r="A546" s="11"/>
      <c r="B546" s="11"/>
      <c r="C546" s="7" t="s">
        <v>664</v>
      </c>
      <c r="D546" s="7"/>
      <c r="E546" s="10"/>
      <c r="F546" s="10">
        <v>3700000</v>
      </c>
      <c r="G546" s="10"/>
      <c r="H546" s="10"/>
      <c r="I546" s="10"/>
      <c r="J546" s="7">
        <v>10</v>
      </c>
      <c r="K546" s="7"/>
      <c r="L546" s="52">
        <v>0.1635</v>
      </c>
      <c r="M546" s="7"/>
      <c r="N546" s="7">
        <v>2</v>
      </c>
    </row>
    <row r="547" spans="1:14">
      <c r="A547" s="11"/>
      <c r="B547" s="11"/>
      <c r="C547" s="7" t="s">
        <v>665</v>
      </c>
      <c r="D547" s="7"/>
      <c r="E547" s="10"/>
      <c r="F547" s="10"/>
      <c r="G547" s="10"/>
      <c r="H547" s="10"/>
      <c r="I547" s="10"/>
      <c r="J547" s="7" t="s">
        <v>503</v>
      </c>
      <c r="K547" s="7"/>
      <c r="L547" s="7"/>
      <c r="M547" s="7"/>
      <c r="N547" s="7" t="s">
        <v>503</v>
      </c>
    </row>
    <row r="548" spans="1:14">
      <c r="A548" s="7" t="s">
        <v>666</v>
      </c>
      <c r="B548" s="7" t="s">
        <v>667</v>
      </c>
      <c r="C548" s="7"/>
      <c r="D548" s="7"/>
      <c r="E548" s="7"/>
      <c r="F548" s="7"/>
      <c r="G548" s="7"/>
      <c r="H548" s="7" t="s">
        <v>600</v>
      </c>
      <c r="I548" s="7"/>
      <c r="J548" s="7"/>
      <c r="K548" s="7"/>
      <c r="L548" s="7"/>
      <c r="M548" s="7"/>
      <c r="N548" s="7"/>
    </row>
    <row r="549" spans="1:14">
      <c r="A549" s="7"/>
      <c r="B549" s="7"/>
      <c r="C549" s="7"/>
      <c r="D549" s="7"/>
      <c r="E549" s="7"/>
      <c r="F549" s="7"/>
      <c r="G549" s="7"/>
      <c r="H549" s="7"/>
      <c r="I549" s="7"/>
      <c r="J549" s="7"/>
      <c r="K549" s="7"/>
      <c r="L549" s="7"/>
      <c r="M549" s="7"/>
      <c r="N549" s="7"/>
    </row>
    <row r="550" spans="1:14">
      <c r="A550" s="7" t="s">
        <v>668</v>
      </c>
      <c r="B550" s="7" t="s">
        <v>618</v>
      </c>
      <c r="C550" s="7" t="s">
        <v>619</v>
      </c>
      <c r="D550" s="7" t="s">
        <v>620</v>
      </c>
      <c r="E550" s="7"/>
      <c r="F550" s="7"/>
      <c r="G550" s="7" t="s">
        <v>669</v>
      </c>
      <c r="H550" s="7" t="s">
        <v>670</v>
      </c>
      <c r="I550" s="7" t="s">
        <v>658</v>
      </c>
      <c r="J550" s="7"/>
      <c r="K550" s="7" t="s">
        <v>660</v>
      </c>
      <c r="L550" s="7"/>
      <c r="M550" s="7" t="s">
        <v>625</v>
      </c>
      <c r="N550" s="7"/>
    </row>
    <row r="551" spans="1:14">
      <c r="A551" s="7"/>
      <c r="B551" s="7"/>
      <c r="C551" s="7"/>
      <c r="D551" s="7"/>
      <c r="E551" s="7"/>
      <c r="F551" s="7"/>
      <c r="G551" s="7" t="s">
        <v>622</v>
      </c>
      <c r="H551" s="7" t="s">
        <v>671</v>
      </c>
      <c r="I551" s="7"/>
      <c r="J551" s="7"/>
      <c r="K551" s="7"/>
      <c r="L551" s="7"/>
      <c r="M551" s="7"/>
      <c r="N551" s="7"/>
    </row>
    <row r="552" spans="1:14">
      <c r="A552" s="7"/>
      <c r="B552" s="7" t="s">
        <v>672</v>
      </c>
      <c r="C552" s="7" t="s">
        <v>627</v>
      </c>
      <c r="D552" s="61" t="s">
        <v>843</v>
      </c>
      <c r="E552" s="62"/>
      <c r="F552" s="63"/>
      <c r="G552" s="14">
        <v>10.5</v>
      </c>
      <c r="H552" s="14">
        <v>10.5</v>
      </c>
      <c r="I552" s="23">
        <v>10.5</v>
      </c>
      <c r="J552" s="24"/>
      <c r="K552" s="23">
        <v>10.5</v>
      </c>
      <c r="L552" s="24"/>
      <c r="M552" s="23"/>
      <c r="N552" s="24"/>
    </row>
    <row r="553" spans="1:14">
      <c r="A553" s="7"/>
      <c r="B553" s="7"/>
      <c r="C553" s="7"/>
      <c r="D553" s="64"/>
      <c r="E553" s="65"/>
      <c r="F553" s="66"/>
      <c r="G553" s="15"/>
      <c r="H553" s="15"/>
      <c r="I553" s="25"/>
      <c r="J553" s="26"/>
      <c r="K553" s="25"/>
      <c r="L553" s="26"/>
      <c r="M553" s="25"/>
      <c r="N553" s="26"/>
    </row>
    <row r="554" spans="1:14">
      <c r="A554" s="7"/>
      <c r="B554" s="7"/>
      <c r="C554" s="7"/>
      <c r="D554" s="67"/>
      <c r="E554" s="68"/>
      <c r="F554" s="69"/>
      <c r="G554" s="16"/>
      <c r="H554" s="16"/>
      <c r="I554" s="27"/>
      <c r="J554" s="28"/>
      <c r="K554" s="27"/>
      <c r="L554" s="28"/>
      <c r="M554" s="27"/>
      <c r="N554" s="28"/>
    </row>
    <row r="555" spans="1:14">
      <c r="A555" s="7"/>
      <c r="B555" s="7"/>
      <c r="C555" s="7" t="s">
        <v>630</v>
      </c>
      <c r="D555" s="61" t="s">
        <v>844</v>
      </c>
      <c r="E555" s="62"/>
      <c r="F555" s="63"/>
      <c r="G555" s="14">
        <v>15.5</v>
      </c>
      <c r="H555" s="14">
        <v>15.5</v>
      </c>
      <c r="I555" s="23">
        <v>15.5</v>
      </c>
      <c r="J555" s="24"/>
      <c r="K555" s="23">
        <v>15.5</v>
      </c>
      <c r="L555" s="24"/>
      <c r="M555" s="23"/>
      <c r="N555" s="24"/>
    </row>
    <row r="556" spans="1:14">
      <c r="A556" s="7"/>
      <c r="B556" s="7"/>
      <c r="C556" s="7"/>
      <c r="D556" s="64"/>
      <c r="E556" s="65"/>
      <c r="F556" s="66"/>
      <c r="G556" s="15"/>
      <c r="H556" s="15"/>
      <c r="I556" s="25"/>
      <c r="J556" s="26"/>
      <c r="K556" s="25"/>
      <c r="L556" s="26"/>
      <c r="M556" s="25"/>
      <c r="N556" s="26"/>
    </row>
    <row r="557" spans="1:14">
      <c r="A557" s="7"/>
      <c r="B557" s="7"/>
      <c r="C557" s="7"/>
      <c r="D557" s="67"/>
      <c r="E557" s="68"/>
      <c r="F557" s="69"/>
      <c r="G557" s="16"/>
      <c r="H557" s="16"/>
      <c r="I557" s="27"/>
      <c r="J557" s="28"/>
      <c r="K557" s="27"/>
      <c r="L557" s="28"/>
      <c r="M557" s="27"/>
      <c r="N557" s="28"/>
    </row>
    <row r="558" spans="1:14">
      <c r="A558" s="7"/>
      <c r="B558" s="7"/>
      <c r="C558" s="7" t="s">
        <v>631</v>
      </c>
      <c r="D558" s="61" t="s">
        <v>845</v>
      </c>
      <c r="E558" s="62"/>
      <c r="F558" s="63"/>
      <c r="G558" s="14">
        <v>10.5</v>
      </c>
      <c r="H558" s="14">
        <v>10.5</v>
      </c>
      <c r="I558" s="23">
        <v>10.5</v>
      </c>
      <c r="J558" s="24"/>
      <c r="K558" s="23">
        <v>10.5</v>
      </c>
      <c r="L558" s="24"/>
      <c r="M558" s="23"/>
      <c r="N558" s="24"/>
    </row>
    <row r="559" spans="1:14">
      <c r="A559" s="7"/>
      <c r="B559" s="7"/>
      <c r="C559" s="7"/>
      <c r="D559" s="64"/>
      <c r="E559" s="65"/>
      <c r="F559" s="66"/>
      <c r="G559" s="15"/>
      <c r="H559" s="15"/>
      <c r="I559" s="25"/>
      <c r="J559" s="26"/>
      <c r="K559" s="25"/>
      <c r="L559" s="26"/>
      <c r="M559" s="25"/>
      <c r="N559" s="26"/>
    </row>
    <row r="560" spans="1:14">
      <c r="A560" s="7"/>
      <c r="B560" s="7"/>
      <c r="C560" s="7"/>
      <c r="D560" s="67"/>
      <c r="E560" s="68"/>
      <c r="F560" s="69"/>
      <c r="G560" s="16"/>
      <c r="H560" s="16"/>
      <c r="I560" s="27"/>
      <c r="J560" s="28"/>
      <c r="K560" s="27"/>
      <c r="L560" s="28"/>
      <c r="M560" s="27"/>
      <c r="N560" s="28"/>
    </row>
    <row r="561" spans="1:14">
      <c r="A561" s="7"/>
      <c r="B561" s="7"/>
      <c r="C561" s="7" t="s">
        <v>632</v>
      </c>
      <c r="D561" s="61" t="s">
        <v>846</v>
      </c>
      <c r="E561" s="62"/>
      <c r="F561" s="63"/>
      <c r="G561" s="14">
        <v>13.5</v>
      </c>
      <c r="H561" s="14">
        <v>13.5</v>
      </c>
      <c r="I561" s="23">
        <v>13.5</v>
      </c>
      <c r="J561" s="24"/>
      <c r="K561" s="23">
        <v>13.5</v>
      </c>
      <c r="L561" s="24"/>
      <c r="M561" s="23"/>
      <c r="N561" s="24"/>
    </row>
    <row r="562" spans="1:14">
      <c r="A562" s="7"/>
      <c r="B562" s="7"/>
      <c r="C562" s="7"/>
      <c r="D562" s="64"/>
      <c r="E562" s="65"/>
      <c r="F562" s="66"/>
      <c r="G562" s="15"/>
      <c r="H562" s="15"/>
      <c r="I562" s="25"/>
      <c r="J562" s="26"/>
      <c r="K562" s="25"/>
      <c r="L562" s="26"/>
      <c r="M562" s="25"/>
      <c r="N562" s="26"/>
    </row>
    <row r="563" spans="1:14">
      <c r="A563" s="7"/>
      <c r="B563" s="7"/>
      <c r="C563" s="7"/>
      <c r="D563" s="67"/>
      <c r="E563" s="68"/>
      <c r="F563" s="69"/>
      <c r="G563" s="16"/>
      <c r="H563" s="16"/>
      <c r="I563" s="27"/>
      <c r="J563" s="28"/>
      <c r="K563" s="27"/>
      <c r="L563" s="28"/>
      <c r="M563" s="27"/>
      <c r="N563" s="28"/>
    </row>
    <row r="564" spans="1:14">
      <c r="A564" s="7"/>
      <c r="B564" s="7" t="s">
        <v>682</v>
      </c>
      <c r="C564" s="14" t="s">
        <v>683</v>
      </c>
      <c r="D564" s="61" t="s">
        <v>847</v>
      </c>
      <c r="E564" s="62"/>
      <c r="F564" s="63"/>
      <c r="G564" s="14">
        <v>5.5</v>
      </c>
      <c r="H564" s="14">
        <v>5.5</v>
      </c>
      <c r="I564" s="23">
        <v>5.5</v>
      </c>
      <c r="J564" s="24"/>
      <c r="K564" s="23">
        <v>5.5</v>
      </c>
      <c r="L564" s="24"/>
      <c r="M564" s="23"/>
      <c r="N564" s="24"/>
    </row>
    <row r="565" spans="1:14">
      <c r="A565" s="7"/>
      <c r="B565" s="7"/>
      <c r="C565" s="15"/>
      <c r="D565" s="64"/>
      <c r="E565" s="65"/>
      <c r="F565" s="66"/>
      <c r="G565" s="15"/>
      <c r="H565" s="15"/>
      <c r="I565" s="25"/>
      <c r="J565" s="26"/>
      <c r="K565" s="25"/>
      <c r="L565" s="26"/>
      <c r="M565" s="25"/>
      <c r="N565" s="26"/>
    </row>
    <row r="566" spans="1:14">
      <c r="A566" s="7"/>
      <c r="B566" s="7"/>
      <c r="C566" s="16"/>
      <c r="D566" s="67"/>
      <c r="E566" s="68"/>
      <c r="F566" s="69"/>
      <c r="G566" s="16"/>
      <c r="H566" s="16"/>
      <c r="I566" s="27"/>
      <c r="J566" s="28"/>
      <c r="K566" s="27"/>
      <c r="L566" s="28"/>
      <c r="M566" s="27"/>
      <c r="N566" s="28"/>
    </row>
    <row r="567" spans="1:14">
      <c r="A567" s="7"/>
      <c r="B567" s="7"/>
      <c r="C567" s="14" t="s">
        <v>685</v>
      </c>
      <c r="D567" s="61" t="s">
        <v>848</v>
      </c>
      <c r="E567" s="62"/>
      <c r="F567" s="63"/>
      <c r="G567" s="14">
        <v>7.5</v>
      </c>
      <c r="H567" s="14">
        <v>7.5</v>
      </c>
      <c r="I567" s="23">
        <v>7.5</v>
      </c>
      <c r="J567" s="24"/>
      <c r="K567" s="23">
        <v>7.5</v>
      </c>
      <c r="L567" s="24"/>
      <c r="M567" s="23"/>
      <c r="N567" s="24"/>
    </row>
    <row r="568" spans="1:14">
      <c r="A568" s="7"/>
      <c r="B568" s="7"/>
      <c r="C568" s="15"/>
      <c r="D568" s="64"/>
      <c r="E568" s="65"/>
      <c r="F568" s="66"/>
      <c r="G568" s="15"/>
      <c r="H568" s="15"/>
      <c r="I568" s="25"/>
      <c r="J568" s="26"/>
      <c r="K568" s="25"/>
      <c r="L568" s="26"/>
      <c r="M568" s="25"/>
      <c r="N568" s="26"/>
    </row>
    <row r="569" spans="1:14">
      <c r="A569" s="7"/>
      <c r="B569" s="7"/>
      <c r="C569" s="16"/>
      <c r="D569" s="67"/>
      <c r="E569" s="68"/>
      <c r="F569" s="69"/>
      <c r="G569" s="16"/>
      <c r="H569" s="16"/>
      <c r="I569" s="27"/>
      <c r="J569" s="28"/>
      <c r="K569" s="27"/>
      <c r="L569" s="28"/>
      <c r="M569" s="27"/>
      <c r="N569" s="28"/>
    </row>
    <row r="570" spans="1:14">
      <c r="A570" s="7"/>
      <c r="B570" s="7"/>
      <c r="C570" s="14" t="s">
        <v>687</v>
      </c>
      <c r="D570" s="61" t="s">
        <v>849</v>
      </c>
      <c r="E570" s="62"/>
      <c r="F570" s="63"/>
      <c r="G570" s="14">
        <v>8.5</v>
      </c>
      <c r="H570" s="14">
        <v>8.5</v>
      </c>
      <c r="I570" s="23">
        <v>8.5</v>
      </c>
      <c r="J570" s="24"/>
      <c r="K570" s="23">
        <v>8.5</v>
      </c>
      <c r="L570" s="24"/>
      <c r="M570" s="23"/>
      <c r="N570" s="24"/>
    </row>
    <row r="571" spans="1:14">
      <c r="A571" s="7"/>
      <c r="B571" s="7"/>
      <c r="C571" s="15"/>
      <c r="D571" s="64"/>
      <c r="E571" s="65"/>
      <c r="F571" s="66"/>
      <c r="G571" s="15"/>
      <c r="H571" s="15"/>
      <c r="I571" s="25"/>
      <c r="J571" s="26"/>
      <c r="K571" s="25"/>
      <c r="L571" s="26"/>
      <c r="M571" s="25"/>
      <c r="N571" s="26"/>
    </row>
    <row r="572" spans="1:14">
      <c r="A572" s="7"/>
      <c r="B572" s="7"/>
      <c r="C572" s="16"/>
      <c r="D572" s="67"/>
      <c r="E572" s="68"/>
      <c r="F572" s="69"/>
      <c r="G572" s="16"/>
      <c r="H572" s="16"/>
      <c r="I572" s="27"/>
      <c r="J572" s="28"/>
      <c r="K572" s="27"/>
      <c r="L572" s="28"/>
      <c r="M572" s="27"/>
      <c r="N572" s="28"/>
    </row>
    <row r="573" spans="1:14">
      <c r="A573" s="7"/>
      <c r="B573" s="7"/>
      <c r="C573" s="7" t="s">
        <v>689</v>
      </c>
      <c r="D573" s="61" t="s">
        <v>850</v>
      </c>
      <c r="E573" s="62"/>
      <c r="F573" s="63"/>
      <c r="G573" s="14">
        <v>8.5</v>
      </c>
      <c r="H573" s="14">
        <v>8.5</v>
      </c>
      <c r="I573" s="23">
        <v>8.5</v>
      </c>
      <c r="J573" s="24"/>
      <c r="K573" s="23">
        <v>8.5</v>
      </c>
      <c r="L573" s="24"/>
      <c r="M573" s="23"/>
      <c r="N573" s="24"/>
    </row>
    <row r="574" spans="1:14">
      <c r="A574" s="7"/>
      <c r="B574" s="7"/>
      <c r="C574" s="7"/>
      <c r="D574" s="64"/>
      <c r="E574" s="65"/>
      <c r="F574" s="66"/>
      <c r="G574" s="15"/>
      <c r="H574" s="15"/>
      <c r="I574" s="25"/>
      <c r="J574" s="26"/>
      <c r="K574" s="25"/>
      <c r="L574" s="26"/>
      <c r="M574" s="25"/>
      <c r="N574" s="26"/>
    </row>
    <row r="575" spans="1:14">
      <c r="A575" s="7"/>
      <c r="B575" s="7"/>
      <c r="C575" s="7"/>
      <c r="D575" s="67"/>
      <c r="E575" s="68"/>
      <c r="F575" s="69"/>
      <c r="G575" s="16"/>
      <c r="H575" s="16"/>
      <c r="I575" s="27"/>
      <c r="J575" s="28"/>
      <c r="K575" s="27"/>
      <c r="L575" s="28"/>
      <c r="M575" s="27"/>
      <c r="N575" s="28"/>
    </row>
    <row r="576" spans="1:14">
      <c r="A576" s="7"/>
      <c r="B576" s="7" t="s">
        <v>692</v>
      </c>
      <c r="C576" s="7" t="s">
        <v>693</v>
      </c>
      <c r="D576" s="61" t="s">
        <v>851</v>
      </c>
      <c r="E576" s="62"/>
      <c r="F576" s="63"/>
      <c r="G576" s="70">
        <v>10</v>
      </c>
      <c r="H576" s="14">
        <v>10</v>
      </c>
      <c r="I576" s="23">
        <v>10</v>
      </c>
      <c r="J576" s="24"/>
      <c r="K576" s="23">
        <v>10</v>
      </c>
      <c r="L576" s="24"/>
      <c r="M576" s="23"/>
      <c r="N576" s="24"/>
    </row>
    <row r="577" spans="1:14">
      <c r="A577" s="7"/>
      <c r="B577" s="7"/>
      <c r="C577" s="7"/>
      <c r="D577" s="64"/>
      <c r="E577" s="65"/>
      <c r="F577" s="66"/>
      <c r="G577" s="71"/>
      <c r="H577" s="15"/>
      <c r="I577" s="25"/>
      <c r="J577" s="26"/>
      <c r="K577" s="25"/>
      <c r="L577" s="26"/>
      <c r="M577" s="25"/>
      <c r="N577" s="26"/>
    </row>
    <row r="578" spans="1:14">
      <c r="A578" s="7"/>
      <c r="B578" s="7"/>
      <c r="C578" s="7"/>
      <c r="D578" s="67"/>
      <c r="E578" s="68"/>
      <c r="F578" s="69"/>
      <c r="G578" s="72"/>
      <c r="H578" s="16"/>
      <c r="I578" s="27"/>
      <c r="J578" s="28"/>
      <c r="K578" s="27"/>
      <c r="L578" s="28"/>
      <c r="M578" s="27"/>
      <c r="N578" s="28"/>
    </row>
    <row r="579" spans="1:14">
      <c r="A579" s="17" t="s">
        <v>695</v>
      </c>
      <c r="B579" s="17"/>
      <c r="C579" s="17"/>
      <c r="D579" s="17"/>
      <c r="E579" s="17"/>
      <c r="F579" s="17"/>
      <c r="G579" s="17"/>
      <c r="H579" s="17"/>
      <c r="I579" s="17">
        <v>100</v>
      </c>
      <c r="J579" s="17"/>
      <c r="K579" s="17">
        <v>90</v>
      </c>
      <c r="L579" s="17"/>
      <c r="M579" s="11"/>
      <c r="N579" s="11"/>
    </row>
    <row r="580" spans="1:14">
      <c r="A580" s="35" t="s">
        <v>852</v>
      </c>
      <c r="B580" s="35"/>
      <c r="C580" s="35"/>
      <c r="D580" s="35"/>
      <c r="E580" s="35"/>
      <c r="F580" s="35"/>
      <c r="G580" s="35"/>
      <c r="H580" s="35"/>
      <c r="I580" s="35"/>
      <c r="J580" s="35"/>
      <c r="K580" s="35"/>
      <c r="L580" s="35"/>
      <c r="M580" s="35"/>
      <c r="N580" s="35"/>
    </row>
    <row r="581" spans="1:14">
      <c r="A581" s="36" t="s">
        <v>697</v>
      </c>
      <c r="B581" s="36"/>
      <c r="C581" s="36"/>
      <c r="D581" s="36"/>
      <c r="E581" s="36"/>
      <c r="F581" s="36"/>
      <c r="G581" s="36"/>
      <c r="H581" s="36"/>
      <c r="I581" s="36"/>
      <c r="J581" s="36"/>
      <c r="K581" s="36"/>
      <c r="L581" s="36"/>
      <c r="M581" s="36"/>
      <c r="N581" s="36"/>
    </row>
    <row r="584" ht="20.25" spans="1:14">
      <c r="A584" s="20" t="s">
        <v>649</v>
      </c>
      <c r="B584" s="20"/>
      <c r="C584" s="20"/>
      <c r="D584" s="20"/>
      <c r="E584" s="20"/>
      <c r="F584" s="20"/>
      <c r="G584" s="20"/>
      <c r="H584" s="20"/>
      <c r="I584" s="20"/>
      <c r="J584" s="20"/>
      <c r="K584" s="20"/>
      <c r="L584" s="20"/>
      <c r="M584" s="20"/>
      <c r="N584" s="20"/>
    </row>
    <row r="585" spans="1:14">
      <c r="A585" s="21" t="s">
        <v>698</v>
      </c>
      <c r="B585" s="21"/>
      <c r="C585" s="21"/>
      <c r="D585" s="21"/>
      <c r="E585" s="21"/>
      <c r="F585" s="21"/>
      <c r="G585" s="21"/>
      <c r="H585" s="21"/>
      <c r="I585" s="21"/>
      <c r="J585" s="21"/>
      <c r="K585" s="21"/>
      <c r="L585" s="21"/>
      <c r="M585" s="21"/>
      <c r="N585" s="21"/>
    </row>
    <row r="586" spans="1:14">
      <c r="A586" s="7" t="s">
        <v>651</v>
      </c>
      <c r="B586" s="7"/>
      <c r="C586" s="7" t="s">
        <v>853</v>
      </c>
      <c r="D586" s="7"/>
      <c r="E586" s="7"/>
      <c r="F586" s="7"/>
      <c r="G586" s="7"/>
      <c r="H586" s="7"/>
      <c r="I586" s="7"/>
      <c r="J586" s="7"/>
      <c r="K586" s="7"/>
      <c r="L586" s="7"/>
      <c r="M586" s="7"/>
      <c r="N586" s="7"/>
    </row>
    <row r="587" spans="1:14">
      <c r="A587" s="7" t="s">
        <v>652</v>
      </c>
      <c r="B587" s="7"/>
      <c r="C587" s="7"/>
      <c r="D587" s="7"/>
      <c r="E587" s="7"/>
      <c r="F587" s="7"/>
      <c r="G587" s="7"/>
      <c r="H587" s="7" t="s">
        <v>653</v>
      </c>
      <c r="I587" s="7"/>
      <c r="J587" s="7"/>
      <c r="K587" s="7"/>
      <c r="L587" s="7"/>
      <c r="M587" s="7"/>
      <c r="N587" s="7"/>
    </row>
    <row r="588" spans="1:14">
      <c r="A588" s="7" t="s">
        <v>655</v>
      </c>
      <c r="B588" s="7"/>
      <c r="C588" s="7"/>
      <c r="D588" s="7"/>
      <c r="E588" s="7" t="s">
        <v>656</v>
      </c>
      <c r="F588" s="7" t="s">
        <v>499</v>
      </c>
      <c r="G588" s="7"/>
      <c r="H588" s="7" t="s">
        <v>657</v>
      </c>
      <c r="I588" s="7"/>
      <c r="J588" s="7" t="s">
        <v>658</v>
      </c>
      <c r="K588" s="7"/>
      <c r="L588" s="7" t="s">
        <v>659</v>
      </c>
      <c r="M588" s="7"/>
      <c r="N588" s="7" t="s">
        <v>660</v>
      </c>
    </row>
    <row r="589" spans="1:14">
      <c r="A589" s="7" t="s">
        <v>661</v>
      </c>
      <c r="B589" s="7"/>
      <c r="C589" s="9" t="s">
        <v>662</v>
      </c>
      <c r="D589" s="9"/>
      <c r="E589" s="10"/>
      <c r="F589" s="10">
        <v>1370000</v>
      </c>
      <c r="G589" s="10"/>
      <c r="H589" s="10">
        <v>1370000</v>
      </c>
      <c r="I589" s="10"/>
      <c r="J589" s="7">
        <v>10</v>
      </c>
      <c r="K589" s="7"/>
      <c r="L589" s="7"/>
      <c r="M589" s="7"/>
      <c r="N589" s="7"/>
    </row>
    <row r="590" spans="1:14">
      <c r="A590" s="11"/>
      <c r="B590" s="11"/>
      <c r="C590" s="7" t="s">
        <v>663</v>
      </c>
      <c r="D590" s="7"/>
      <c r="E590" s="10"/>
      <c r="F590" s="10"/>
      <c r="G590" s="10"/>
      <c r="H590" s="10"/>
      <c r="I590" s="10"/>
      <c r="J590" s="7" t="s">
        <v>503</v>
      </c>
      <c r="K590" s="7"/>
      <c r="L590" s="7"/>
      <c r="M590" s="7"/>
      <c r="N590" s="7" t="s">
        <v>503</v>
      </c>
    </row>
    <row r="591" spans="1:14">
      <c r="A591" s="11"/>
      <c r="B591" s="11"/>
      <c r="C591" s="7" t="s">
        <v>664</v>
      </c>
      <c r="D591" s="7"/>
      <c r="E591" s="10"/>
      <c r="F591" s="10">
        <v>1370000</v>
      </c>
      <c r="G591" s="10"/>
      <c r="H591" s="10"/>
      <c r="I591" s="10"/>
      <c r="J591" s="7">
        <v>10</v>
      </c>
      <c r="K591" s="7"/>
      <c r="L591" s="52">
        <v>1</v>
      </c>
      <c r="M591" s="7"/>
      <c r="N591" s="7">
        <v>10</v>
      </c>
    </row>
    <row r="592" spans="1:14">
      <c r="A592" s="11"/>
      <c r="B592" s="11"/>
      <c r="C592" s="7" t="s">
        <v>665</v>
      </c>
      <c r="D592" s="7"/>
      <c r="E592" s="10"/>
      <c r="F592" s="10"/>
      <c r="G592" s="10"/>
      <c r="H592" s="10"/>
      <c r="I592" s="10"/>
      <c r="J592" s="7" t="s">
        <v>503</v>
      </c>
      <c r="K592" s="7"/>
      <c r="L592" s="7"/>
      <c r="M592" s="7"/>
      <c r="N592" s="7" t="s">
        <v>503</v>
      </c>
    </row>
    <row r="593" spans="1:14">
      <c r="A593" s="7" t="s">
        <v>666</v>
      </c>
      <c r="B593" s="7" t="s">
        <v>667</v>
      </c>
      <c r="C593" s="7"/>
      <c r="D593" s="7"/>
      <c r="E593" s="7"/>
      <c r="F593" s="7"/>
      <c r="G593" s="7"/>
      <c r="H593" s="7" t="s">
        <v>600</v>
      </c>
      <c r="I593" s="7"/>
      <c r="J593" s="7"/>
      <c r="K593" s="7"/>
      <c r="L593" s="7"/>
      <c r="M593" s="7"/>
      <c r="N593" s="7"/>
    </row>
    <row r="594" spans="1:14">
      <c r="A594" s="7"/>
      <c r="B594" s="7"/>
      <c r="C594" s="7"/>
      <c r="D594" s="7"/>
      <c r="E594" s="7"/>
      <c r="F594" s="7"/>
      <c r="G594" s="7"/>
      <c r="H594" s="7"/>
      <c r="I594" s="7"/>
      <c r="J594" s="7"/>
      <c r="K594" s="7"/>
      <c r="L594" s="7"/>
      <c r="M594" s="7"/>
      <c r="N594" s="7"/>
    </row>
    <row r="595" spans="1:14">
      <c r="A595" s="7" t="s">
        <v>668</v>
      </c>
      <c r="B595" s="7" t="s">
        <v>618</v>
      </c>
      <c r="C595" s="7" t="s">
        <v>619</v>
      </c>
      <c r="D595" s="7" t="s">
        <v>620</v>
      </c>
      <c r="E595" s="7"/>
      <c r="F595" s="7"/>
      <c r="G595" s="7" t="s">
        <v>669</v>
      </c>
      <c r="H595" s="7" t="s">
        <v>670</v>
      </c>
      <c r="I595" s="7" t="s">
        <v>658</v>
      </c>
      <c r="J595" s="7"/>
      <c r="K595" s="7" t="s">
        <v>660</v>
      </c>
      <c r="L595" s="7"/>
      <c r="M595" s="7" t="s">
        <v>625</v>
      </c>
      <c r="N595" s="7"/>
    </row>
    <row r="596" spans="1:14">
      <c r="A596" s="7"/>
      <c r="B596" s="7"/>
      <c r="C596" s="7"/>
      <c r="D596" s="7"/>
      <c r="E596" s="7"/>
      <c r="F596" s="7"/>
      <c r="G596" s="7" t="s">
        <v>622</v>
      </c>
      <c r="H596" s="7" t="s">
        <v>671</v>
      </c>
      <c r="I596" s="7"/>
      <c r="J596" s="7"/>
      <c r="K596" s="7"/>
      <c r="L596" s="7"/>
      <c r="M596" s="7"/>
      <c r="N596" s="7"/>
    </row>
    <row r="597" spans="1:14">
      <c r="A597" s="7"/>
      <c r="B597" s="7" t="s">
        <v>672</v>
      </c>
      <c r="C597" s="7" t="s">
        <v>627</v>
      </c>
      <c r="D597" s="61" t="s">
        <v>843</v>
      </c>
      <c r="E597" s="62"/>
      <c r="F597" s="63"/>
      <c r="G597" s="14">
        <v>10.5</v>
      </c>
      <c r="H597" s="14">
        <v>10.5</v>
      </c>
      <c r="I597" s="23">
        <v>10.5</v>
      </c>
      <c r="J597" s="24"/>
      <c r="K597" s="23">
        <v>10.5</v>
      </c>
      <c r="L597" s="24"/>
      <c r="M597" s="23"/>
      <c r="N597" s="24"/>
    </row>
    <row r="598" spans="1:14">
      <c r="A598" s="7"/>
      <c r="B598" s="7"/>
      <c r="C598" s="7"/>
      <c r="D598" s="64"/>
      <c r="E598" s="65"/>
      <c r="F598" s="66"/>
      <c r="G598" s="15"/>
      <c r="H598" s="15"/>
      <c r="I598" s="25"/>
      <c r="J598" s="26"/>
      <c r="K598" s="25"/>
      <c r="L598" s="26"/>
      <c r="M598" s="25"/>
      <c r="N598" s="26"/>
    </row>
    <row r="599" spans="1:14">
      <c r="A599" s="7"/>
      <c r="B599" s="7"/>
      <c r="C599" s="7"/>
      <c r="D599" s="67"/>
      <c r="E599" s="68"/>
      <c r="F599" s="69"/>
      <c r="G599" s="16"/>
      <c r="H599" s="16"/>
      <c r="I599" s="27"/>
      <c r="J599" s="28"/>
      <c r="K599" s="27"/>
      <c r="L599" s="28"/>
      <c r="M599" s="27"/>
      <c r="N599" s="28"/>
    </row>
    <row r="600" spans="1:14">
      <c r="A600" s="7"/>
      <c r="B600" s="7"/>
      <c r="C600" s="7" t="s">
        <v>630</v>
      </c>
      <c r="D600" s="61" t="s">
        <v>844</v>
      </c>
      <c r="E600" s="62"/>
      <c r="F600" s="63"/>
      <c r="G600" s="14">
        <v>15.5</v>
      </c>
      <c r="H600" s="14">
        <v>15.5</v>
      </c>
      <c r="I600" s="23">
        <v>15.5</v>
      </c>
      <c r="J600" s="24"/>
      <c r="K600" s="23">
        <v>15.5</v>
      </c>
      <c r="L600" s="24"/>
      <c r="M600" s="23"/>
      <c r="N600" s="24"/>
    </row>
    <row r="601" spans="1:14">
      <c r="A601" s="7"/>
      <c r="B601" s="7"/>
      <c r="C601" s="7"/>
      <c r="D601" s="64"/>
      <c r="E601" s="65"/>
      <c r="F601" s="66"/>
      <c r="G601" s="15"/>
      <c r="H601" s="15"/>
      <c r="I601" s="25"/>
      <c r="J601" s="26"/>
      <c r="K601" s="25"/>
      <c r="L601" s="26"/>
      <c r="M601" s="25"/>
      <c r="N601" s="26"/>
    </row>
    <row r="602" spans="1:14">
      <c r="A602" s="7"/>
      <c r="B602" s="7"/>
      <c r="C602" s="7"/>
      <c r="D602" s="67"/>
      <c r="E602" s="68"/>
      <c r="F602" s="69"/>
      <c r="G602" s="16"/>
      <c r="H602" s="16"/>
      <c r="I602" s="27"/>
      <c r="J602" s="28"/>
      <c r="K602" s="27"/>
      <c r="L602" s="28"/>
      <c r="M602" s="27"/>
      <c r="N602" s="28"/>
    </row>
    <row r="603" spans="1:14">
      <c r="A603" s="7"/>
      <c r="B603" s="7"/>
      <c r="C603" s="7" t="s">
        <v>631</v>
      </c>
      <c r="D603" s="61" t="s">
        <v>845</v>
      </c>
      <c r="E603" s="62"/>
      <c r="F603" s="63"/>
      <c r="G603" s="14">
        <v>10.5</v>
      </c>
      <c r="H603" s="14">
        <v>10.5</v>
      </c>
      <c r="I603" s="23">
        <v>10.5</v>
      </c>
      <c r="J603" s="24"/>
      <c r="K603" s="23">
        <v>10.5</v>
      </c>
      <c r="L603" s="24"/>
      <c r="M603" s="23"/>
      <c r="N603" s="24"/>
    </row>
    <row r="604" spans="1:14">
      <c r="A604" s="7"/>
      <c r="B604" s="7"/>
      <c r="C604" s="7"/>
      <c r="D604" s="64"/>
      <c r="E604" s="65"/>
      <c r="F604" s="66"/>
      <c r="G604" s="15"/>
      <c r="H604" s="15"/>
      <c r="I604" s="25"/>
      <c r="J604" s="26"/>
      <c r="K604" s="25"/>
      <c r="L604" s="26"/>
      <c r="M604" s="25"/>
      <c r="N604" s="26"/>
    </row>
    <row r="605" spans="1:14">
      <c r="A605" s="7"/>
      <c r="B605" s="7"/>
      <c r="C605" s="7"/>
      <c r="D605" s="67"/>
      <c r="E605" s="68"/>
      <c r="F605" s="69"/>
      <c r="G605" s="16"/>
      <c r="H605" s="16"/>
      <c r="I605" s="27"/>
      <c r="J605" s="28"/>
      <c r="K605" s="27"/>
      <c r="L605" s="28"/>
      <c r="M605" s="27"/>
      <c r="N605" s="28"/>
    </row>
    <row r="606" spans="1:14">
      <c r="A606" s="7"/>
      <c r="B606" s="7"/>
      <c r="C606" s="7" t="s">
        <v>632</v>
      </c>
      <c r="D606" s="61" t="s">
        <v>846</v>
      </c>
      <c r="E606" s="62"/>
      <c r="F606" s="63"/>
      <c r="G606" s="14">
        <v>13.5</v>
      </c>
      <c r="H606" s="14">
        <v>13.5</v>
      </c>
      <c r="I606" s="23">
        <v>13.5</v>
      </c>
      <c r="J606" s="24"/>
      <c r="K606" s="23">
        <v>13.5</v>
      </c>
      <c r="L606" s="24"/>
      <c r="M606" s="23"/>
      <c r="N606" s="24"/>
    </row>
    <row r="607" spans="1:14">
      <c r="A607" s="7"/>
      <c r="B607" s="7"/>
      <c r="C607" s="7"/>
      <c r="D607" s="64"/>
      <c r="E607" s="65"/>
      <c r="F607" s="66"/>
      <c r="G607" s="15"/>
      <c r="H607" s="15"/>
      <c r="I607" s="25"/>
      <c r="J607" s="26"/>
      <c r="K607" s="25"/>
      <c r="L607" s="26"/>
      <c r="M607" s="25"/>
      <c r="N607" s="26"/>
    </row>
    <row r="608" spans="1:14">
      <c r="A608" s="7"/>
      <c r="B608" s="7"/>
      <c r="C608" s="7"/>
      <c r="D608" s="67"/>
      <c r="E608" s="68"/>
      <c r="F608" s="69"/>
      <c r="G608" s="16"/>
      <c r="H608" s="16"/>
      <c r="I608" s="27"/>
      <c r="J608" s="28"/>
      <c r="K608" s="27"/>
      <c r="L608" s="28"/>
      <c r="M608" s="27"/>
      <c r="N608" s="28"/>
    </row>
    <row r="609" spans="1:14">
      <c r="A609" s="7"/>
      <c r="B609" s="7" t="s">
        <v>682</v>
      </c>
      <c r="C609" s="14" t="s">
        <v>683</v>
      </c>
      <c r="D609" s="61" t="s">
        <v>847</v>
      </c>
      <c r="E609" s="62"/>
      <c r="F609" s="63"/>
      <c r="G609" s="14">
        <v>5.5</v>
      </c>
      <c r="H609" s="14">
        <v>5.5</v>
      </c>
      <c r="I609" s="23">
        <v>5.5</v>
      </c>
      <c r="J609" s="24"/>
      <c r="K609" s="23">
        <v>5</v>
      </c>
      <c r="L609" s="24"/>
      <c r="M609" s="23"/>
      <c r="N609" s="24"/>
    </row>
    <row r="610" spans="1:14">
      <c r="A610" s="7"/>
      <c r="B610" s="7"/>
      <c r="C610" s="15"/>
      <c r="D610" s="64"/>
      <c r="E610" s="65"/>
      <c r="F610" s="66"/>
      <c r="G610" s="15"/>
      <c r="H610" s="15"/>
      <c r="I610" s="25"/>
      <c r="J610" s="26"/>
      <c r="K610" s="25"/>
      <c r="L610" s="26"/>
      <c r="M610" s="25"/>
      <c r="N610" s="26"/>
    </row>
    <row r="611" spans="1:14">
      <c r="A611" s="7"/>
      <c r="B611" s="7"/>
      <c r="C611" s="16"/>
      <c r="D611" s="67"/>
      <c r="E611" s="68"/>
      <c r="F611" s="69"/>
      <c r="G611" s="16"/>
      <c r="H611" s="16"/>
      <c r="I611" s="27"/>
      <c r="J611" s="28"/>
      <c r="K611" s="27"/>
      <c r="L611" s="28"/>
      <c r="M611" s="27"/>
      <c r="N611" s="28"/>
    </row>
    <row r="612" spans="1:14">
      <c r="A612" s="7"/>
      <c r="B612" s="7"/>
      <c r="C612" s="14" t="s">
        <v>685</v>
      </c>
      <c r="D612" s="61" t="s">
        <v>848</v>
      </c>
      <c r="E612" s="62"/>
      <c r="F612" s="63"/>
      <c r="G612" s="14">
        <v>7.5</v>
      </c>
      <c r="H612" s="14">
        <v>7.5</v>
      </c>
      <c r="I612" s="23">
        <v>7.5</v>
      </c>
      <c r="J612" s="24"/>
      <c r="K612" s="23">
        <v>7</v>
      </c>
      <c r="L612" s="24"/>
      <c r="M612" s="23"/>
      <c r="N612" s="24"/>
    </row>
    <row r="613" spans="1:14">
      <c r="A613" s="7"/>
      <c r="B613" s="7"/>
      <c r="C613" s="15"/>
      <c r="D613" s="64"/>
      <c r="E613" s="65"/>
      <c r="F613" s="66"/>
      <c r="G613" s="15"/>
      <c r="H613" s="15"/>
      <c r="I613" s="25"/>
      <c r="J613" s="26"/>
      <c r="K613" s="25"/>
      <c r="L613" s="26"/>
      <c r="M613" s="25"/>
      <c r="N613" s="26"/>
    </row>
    <row r="614" spans="1:14">
      <c r="A614" s="7"/>
      <c r="B614" s="7"/>
      <c r="C614" s="16"/>
      <c r="D614" s="67"/>
      <c r="E614" s="68"/>
      <c r="F614" s="69"/>
      <c r="G614" s="16"/>
      <c r="H614" s="16"/>
      <c r="I614" s="27"/>
      <c r="J614" s="28"/>
      <c r="K614" s="27"/>
      <c r="L614" s="28"/>
      <c r="M614" s="27"/>
      <c r="N614" s="28"/>
    </row>
    <row r="615" spans="1:14">
      <c r="A615" s="7"/>
      <c r="B615" s="7"/>
      <c r="C615" s="14" t="s">
        <v>687</v>
      </c>
      <c r="D615" s="61" t="s">
        <v>849</v>
      </c>
      <c r="E615" s="62"/>
      <c r="F615" s="63"/>
      <c r="G615" s="14">
        <v>8.5</v>
      </c>
      <c r="H615" s="14">
        <v>8.5</v>
      </c>
      <c r="I615" s="23">
        <v>8.5</v>
      </c>
      <c r="J615" s="24"/>
      <c r="K615" s="23">
        <v>7.5</v>
      </c>
      <c r="L615" s="24"/>
      <c r="M615" s="23"/>
      <c r="N615" s="24"/>
    </row>
    <row r="616" spans="1:14">
      <c r="A616" s="7"/>
      <c r="B616" s="7"/>
      <c r="C616" s="15"/>
      <c r="D616" s="64"/>
      <c r="E616" s="65"/>
      <c r="F616" s="66"/>
      <c r="G616" s="15"/>
      <c r="H616" s="15"/>
      <c r="I616" s="25"/>
      <c r="J616" s="26"/>
      <c r="K616" s="25"/>
      <c r="L616" s="26"/>
      <c r="M616" s="25"/>
      <c r="N616" s="26"/>
    </row>
    <row r="617" spans="1:14">
      <c r="A617" s="7"/>
      <c r="B617" s="7"/>
      <c r="C617" s="16"/>
      <c r="D617" s="67"/>
      <c r="E617" s="68"/>
      <c r="F617" s="69"/>
      <c r="G617" s="16"/>
      <c r="H617" s="16"/>
      <c r="I617" s="27"/>
      <c r="J617" s="28"/>
      <c r="K617" s="27"/>
      <c r="L617" s="28"/>
      <c r="M617" s="27"/>
      <c r="N617" s="28"/>
    </row>
    <row r="618" spans="1:14">
      <c r="A618" s="7"/>
      <c r="B618" s="7"/>
      <c r="C618" s="7" t="s">
        <v>689</v>
      </c>
      <c r="D618" s="61" t="s">
        <v>850</v>
      </c>
      <c r="E618" s="62"/>
      <c r="F618" s="63"/>
      <c r="G618" s="14">
        <v>8.5</v>
      </c>
      <c r="H618" s="14">
        <v>8.5</v>
      </c>
      <c r="I618" s="23">
        <v>8.5</v>
      </c>
      <c r="J618" s="24"/>
      <c r="K618" s="23">
        <v>8.5</v>
      </c>
      <c r="L618" s="24"/>
      <c r="M618" s="23"/>
      <c r="N618" s="24"/>
    </row>
    <row r="619" spans="1:14">
      <c r="A619" s="7"/>
      <c r="B619" s="7"/>
      <c r="C619" s="7"/>
      <c r="D619" s="64"/>
      <c r="E619" s="65"/>
      <c r="F619" s="66"/>
      <c r="G619" s="15"/>
      <c r="H619" s="15"/>
      <c r="I619" s="25"/>
      <c r="J619" s="26"/>
      <c r="K619" s="25"/>
      <c r="L619" s="26"/>
      <c r="M619" s="25"/>
      <c r="N619" s="26"/>
    </row>
    <row r="620" spans="1:14">
      <c r="A620" s="7"/>
      <c r="B620" s="7"/>
      <c r="C620" s="7"/>
      <c r="D620" s="67"/>
      <c r="E620" s="68"/>
      <c r="F620" s="69"/>
      <c r="G620" s="16"/>
      <c r="H620" s="16"/>
      <c r="I620" s="27"/>
      <c r="J620" s="28"/>
      <c r="K620" s="27"/>
      <c r="L620" s="28"/>
      <c r="M620" s="27"/>
      <c r="N620" s="28"/>
    </row>
    <row r="621" spans="1:14">
      <c r="A621" s="7"/>
      <c r="B621" s="7" t="s">
        <v>692</v>
      </c>
      <c r="C621" s="7" t="s">
        <v>693</v>
      </c>
      <c r="D621" s="61" t="s">
        <v>851</v>
      </c>
      <c r="E621" s="62"/>
      <c r="F621" s="63"/>
      <c r="G621" s="70">
        <v>10</v>
      </c>
      <c r="H621" s="14">
        <v>10</v>
      </c>
      <c r="I621" s="23">
        <v>10</v>
      </c>
      <c r="J621" s="24"/>
      <c r="K621" s="23">
        <v>9</v>
      </c>
      <c r="L621" s="24"/>
      <c r="M621" s="23"/>
      <c r="N621" s="24"/>
    </row>
    <row r="622" spans="1:14">
      <c r="A622" s="7"/>
      <c r="B622" s="7"/>
      <c r="C622" s="7"/>
      <c r="D622" s="64"/>
      <c r="E622" s="65"/>
      <c r="F622" s="66"/>
      <c r="G622" s="71"/>
      <c r="H622" s="15"/>
      <c r="I622" s="25"/>
      <c r="J622" s="26"/>
      <c r="K622" s="25"/>
      <c r="L622" s="26"/>
      <c r="M622" s="25"/>
      <c r="N622" s="26"/>
    </row>
    <row r="623" spans="1:14">
      <c r="A623" s="7"/>
      <c r="B623" s="7"/>
      <c r="C623" s="7"/>
      <c r="D623" s="67"/>
      <c r="E623" s="68"/>
      <c r="F623" s="69"/>
      <c r="G623" s="72"/>
      <c r="H623" s="16"/>
      <c r="I623" s="27"/>
      <c r="J623" s="28"/>
      <c r="K623" s="27"/>
      <c r="L623" s="28"/>
      <c r="M623" s="27"/>
      <c r="N623" s="28"/>
    </row>
    <row r="624" spans="1:14">
      <c r="A624" s="17" t="s">
        <v>695</v>
      </c>
      <c r="B624" s="17"/>
      <c r="C624" s="17"/>
      <c r="D624" s="17"/>
      <c r="E624" s="17"/>
      <c r="F624" s="17"/>
      <c r="G624" s="17"/>
      <c r="H624" s="17"/>
      <c r="I624" s="17">
        <v>100</v>
      </c>
      <c r="J624" s="17"/>
      <c r="K624" s="17">
        <v>97</v>
      </c>
      <c r="L624" s="17"/>
      <c r="M624" s="11"/>
      <c r="N624" s="11"/>
    </row>
    <row r="625" spans="1:14">
      <c r="A625" s="35" t="s">
        <v>854</v>
      </c>
      <c r="B625" s="35"/>
      <c r="C625" s="35"/>
      <c r="D625" s="35"/>
      <c r="E625" s="35"/>
      <c r="F625" s="35"/>
      <c r="G625" s="35"/>
      <c r="H625" s="35"/>
      <c r="I625" s="35"/>
      <c r="J625" s="35"/>
      <c r="K625" s="35"/>
      <c r="L625" s="35"/>
      <c r="M625" s="35"/>
      <c r="N625" s="35"/>
    </row>
    <row r="626" spans="1:14">
      <c r="A626" s="36" t="s">
        <v>697</v>
      </c>
      <c r="B626" s="36"/>
      <c r="C626" s="36"/>
      <c r="D626" s="36"/>
      <c r="E626" s="36"/>
      <c r="F626" s="36"/>
      <c r="G626" s="36"/>
      <c r="H626" s="36"/>
      <c r="I626" s="36"/>
      <c r="J626" s="36"/>
      <c r="K626" s="36"/>
      <c r="L626" s="36"/>
      <c r="M626" s="36"/>
      <c r="N626" s="36"/>
    </row>
    <row r="629" ht="20.25" spans="1:14">
      <c r="A629" s="20" t="s">
        <v>649</v>
      </c>
      <c r="B629" s="20"/>
      <c r="C629" s="20"/>
      <c r="D629" s="20"/>
      <c r="E629" s="20"/>
      <c r="F629" s="20"/>
      <c r="G629" s="20"/>
      <c r="H629" s="20"/>
      <c r="I629" s="20"/>
      <c r="J629" s="20"/>
      <c r="K629" s="20"/>
      <c r="L629" s="20"/>
      <c r="M629" s="20"/>
      <c r="N629" s="20"/>
    </row>
    <row r="630" spans="1:14">
      <c r="A630" s="21" t="s">
        <v>650</v>
      </c>
      <c r="B630" s="21"/>
      <c r="C630" s="21"/>
      <c r="D630" s="21"/>
      <c r="E630" s="21"/>
      <c r="F630" s="21"/>
      <c r="G630" s="21"/>
      <c r="H630" s="21"/>
      <c r="I630" s="21"/>
      <c r="J630" s="21"/>
      <c r="K630" s="21"/>
      <c r="L630" s="21"/>
      <c r="M630" s="21"/>
      <c r="N630" s="21"/>
    </row>
    <row r="631" spans="1:14">
      <c r="A631" s="7" t="s">
        <v>651</v>
      </c>
      <c r="B631" s="7"/>
      <c r="C631" s="7" t="s">
        <v>855</v>
      </c>
      <c r="D631" s="7"/>
      <c r="E631" s="7"/>
      <c r="F631" s="7"/>
      <c r="G631" s="7"/>
      <c r="H631" s="7"/>
      <c r="I631" s="7"/>
      <c r="J631" s="7"/>
      <c r="K631" s="7"/>
      <c r="L631" s="7"/>
      <c r="M631" s="7"/>
      <c r="N631" s="7"/>
    </row>
    <row r="632" spans="1:14">
      <c r="A632" s="7" t="s">
        <v>652</v>
      </c>
      <c r="B632" s="7"/>
      <c r="C632" s="7"/>
      <c r="D632" s="7"/>
      <c r="E632" s="7"/>
      <c r="F632" s="7"/>
      <c r="G632" s="7"/>
      <c r="H632" s="7" t="s">
        <v>653</v>
      </c>
      <c r="I632" s="7"/>
      <c r="J632" s="7"/>
      <c r="K632" s="7"/>
      <c r="L632" s="7"/>
      <c r="M632" s="7"/>
      <c r="N632" s="7"/>
    </row>
    <row r="633" spans="1:14">
      <c r="A633" s="7" t="s">
        <v>655</v>
      </c>
      <c r="B633" s="7"/>
      <c r="C633" s="7"/>
      <c r="D633" s="7"/>
      <c r="E633" s="7" t="s">
        <v>656</v>
      </c>
      <c r="F633" s="7" t="s">
        <v>499</v>
      </c>
      <c r="G633" s="7"/>
      <c r="H633" s="7" t="s">
        <v>657</v>
      </c>
      <c r="I633" s="7"/>
      <c r="J633" s="7" t="s">
        <v>658</v>
      </c>
      <c r="K633" s="7"/>
      <c r="L633" s="7" t="s">
        <v>659</v>
      </c>
      <c r="M633" s="7"/>
      <c r="N633" s="7" t="s">
        <v>660</v>
      </c>
    </row>
    <row r="634" spans="1:14">
      <c r="A634" s="7" t="s">
        <v>661</v>
      </c>
      <c r="B634" s="7"/>
      <c r="C634" s="9" t="s">
        <v>662</v>
      </c>
      <c r="D634" s="9"/>
      <c r="E634" s="10"/>
      <c r="F634" s="10">
        <v>428000</v>
      </c>
      <c r="G634" s="10"/>
      <c r="H634" s="10">
        <v>428000</v>
      </c>
      <c r="I634" s="10"/>
      <c r="J634" s="7">
        <v>10</v>
      </c>
      <c r="K634" s="7"/>
      <c r="L634" s="22">
        <v>1</v>
      </c>
      <c r="M634" s="7"/>
      <c r="N634" s="7">
        <v>10</v>
      </c>
    </row>
    <row r="635" spans="1:14">
      <c r="A635" s="11"/>
      <c r="B635" s="11"/>
      <c r="C635" s="7" t="s">
        <v>663</v>
      </c>
      <c r="D635" s="7"/>
      <c r="E635" s="10"/>
      <c r="F635" s="10">
        <v>428000</v>
      </c>
      <c r="G635" s="10"/>
      <c r="H635" s="10"/>
      <c r="I635" s="10"/>
      <c r="J635" s="7" t="s">
        <v>503</v>
      </c>
      <c r="K635" s="7"/>
      <c r="L635" s="22">
        <v>1</v>
      </c>
      <c r="M635" s="7"/>
      <c r="N635" s="7" t="s">
        <v>503</v>
      </c>
    </row>
    <row r="636" spans="1:14">
      <c r="A636" s="11"/>
      <c r="B636" s="11"/>
      <c r="C636" s="7" t="s">
        <v>664</v>
      </c>
      <c r="D636" s="7"/>
      <c r="E636" s="10"/>
      <c r="F636" s="10"/>
      <c r="G636" s="10"/>
      <c r="H636" s="10"/>
      <c r="I636" s="10"/>
      <c r="J636" s="7" t="s">
        <v>503</v>
      </c>
      <c r="K636" s="7"/>
      <c r="L636" s="7"/>
      <c r="M636" s="7"/>
      <c r="N636" s="7" t="s">
        <v>503</v>
      </c>
    </row>
    <row r="637" spans="1:14">
      <c r="A637" s="11"/>
      <c r="B637" s="11"/>
      <c r="C637" s="7" t="s">
        <v>665</v>
      </c>
      <c r="D637" s="7"/>
      <c r="E637" s="7"/>
      <c r="F637" s="7"/>
      <c r="G637" s="7"/>
      <c r="H637" s="7"/>
      <c r="I637" s="7"/>
      <c r="J637" s="7" t="s">
        <v>503</v>
      </c>
      <c r="K637" s="7"/>
      <c r="L637" s="7"/>
      <c r="M637" s="7"/>
      <c r="N637" s="7" t="s">
        <v>503</v>
      </c>
    </row>
    <row r="638" spans="1:14">
      <c r="A638" s="7" t="s">
        <v>666</v>
      </c>
      <c r="B638" s="7" t="s">
        <v>667</v>
      </c>
      <c r="C638" s="7"/>
      <c r="D638" s="7"/>
      <c r="E638" s="7"/>
      <c r="F638" s="7"/>
      <c r="G638" s="7"/>
      <c r="H638" s="7" t="s">
        <v>600</v>
      </c>
      <c r="I638" s="7"/>
      <c r="J638" s="7"/>
      <c r="K638" s="7"/>
      <c r="L638" s="7"/>
      <c r="M638" s="7"/>
      <c r="N638" s="7"/>
    </row>
    <row r="639" spans="1:14">
      <c r="A639" s="7"/>
      <c r="B639" s="7"/>
      <c r="C639" s="7"/>
      <c r="D639" s="7"/>
      <c r="E639" s="7"/>
      <c r="F639" s="7"/>
      <c r="G639" s="7"/>
      <c r="H639" s="7"/>
      <c r="I639" s="7"/>
      <c r="J639" s="7"/>
      <c r="K639" s="7"/>
      <c r="L639" s="7"/>
      <c r="M639" s="7"/>
      <c r="N639" s="7"/>
    </row>
    <row r="640" spans="1:14">
      <c r="A640" s="7" t="s">
        <v>668</v>
      </c>
      <c r="B640" s="7" t="s">
        <v>618</v>
      </c>
      <c r="C640" s="7" t="s">
        <v>619</v>
      </c>
      <c r="D640" s="7" t="s">
        <v>620</v>
      </c>
      <c r="E640" s="7"/>
      <c r="F640" s="7"/>
      <c r="G640" s="7" t="s">
        <v>669</v>
      </c>
      <c r="H640" s="7" t="s">
        <v>670</v>
      </c>
      <c r="I640" s="7" t="s">
        <v>658</v>
      </c>
      <c r="J640" s="7"/>
      <c r="K640" s="7" t="s">
        <v>660</v>
      </c>
      <c r="L640" s="7"/>
      <c r="M640" s="7" t="s">
        <v>625</v>
      </c>
      <c r="N640" s="7"/>
    </row>
    <row r="641" spans="1:14">
      <c r="A641" s="7"/>
      <c r="B641" s="7"/>
      <c r="C641" s="7"/>
      <c r="D641" s="7"/>
      <c r="E641" s="7"/>
      <c r="F641" s="7"/>
      <c r="G641" s="7" t="s">
        <v>622</v>
      </c>
      <c r="H641" s="7" t="s">
        <v>671</v>
      </c>
      <c r="I641" s="7"/>
      <c r="J641" s="7"/>
      <c r="K641" s="7"/>
      <c r="L641" s="7"/>
      <c r="M641" s="7"/>
      <c r="N641" s="7"/>
    </row>
    <row r="642" spans="1:14">
      <c r="A642" s="7"/>
      <c r="B642" s="7" t="s">
        <v>672</v>
      </c>
      <c r="C642" s="7" t="s">
        <v>627</v>
      </c>
      <c r="D642" s="61" t="s">
        <v>843</v>
      </c>
      <c r="E642" s="62"/>
      <c r="F642" s="63"/>
      <c r="G642" s="14">
        <v>10.5</v>
      </c>
      <c r="H642" s="14">
        <v>10.5</v>
      </c>
      <c r="I642" s="23">
        <v>10.5</v>
      </c>
      <c r="J642" s="24"/>
      <c r="K642" s="23">
        <v>10.5</v>
      </c>
      <c r="L642" s="24"/>
      <c r="M642" s="23"/>
      <c r="N642" s="24"/>
    </row>
    <row r="643" spans="1:14">
      <c r="A643" s="7"/>
      <c r="B643" s="7"/>
      <c r="C643" s="7"/>
      <c r="D643" s="64"/>
      <c r="E643" s="65"/>
      <c r="F643" s="66"/>
      <c r="G643" s="15"/>
      <c r="H643" s="15"/>
      <c r="I643" s="25"/>
      <c r="J643" s="26"/>
      <c r="K643" s="25"/>
      <c r="L643" s="26"/>
      <c r="M643" s="25"/>
      <c r="N643" s="26"/>
    </row>
    <row r="644" spans="1:14">
      <c r="A644" s="7"/>
      <c r="B644" s="7"/>
      <c r="C644" s="7"/>
      <c r="D644" s="67"/>
      <c r="E644" s="68"/>
      <c r="F644" s="69"/>
      <c r="G644" s="16"/>
      <c r="H644" s="16"/>
      <c r="I644" s="27"/>
      <c r="J644" s="28"/>
      <c r="K644" s="27"/>
      <c r="L644" s="28"/>
      <c r="M644" s="27"/>
      <c r="N644" s="28"/>
    </row>
    <row r="645" spans="1:14">
      <c r="A645" s="7"/>
      <c r="B645" s="7"/>
      <c r="C645" s="7" t="s">
        <v>630</v>
      </c>
      <c r="D645" s="61" t="s">
        <v>844</v>
      </c>
      <c r="E645" s="62"/>
      <c r="F645" s="63"/>
      <c r="G645" s="14">
        <v>15.5</v>
      </c>
      <c r="H645" s="14">
        <v>15.5</v>
      </c>
      <c r="I645" s="23">
        <v>15.5</v>
      </c>
      <c r="J645" s="24"/>
      <c r="K645" s="23">
        <v>15.5</v>
      </c>
      <c r="L645" s="24"/>
      <c r="M645" s="23"/>
      <c r="N645" s="24"/>
    </row>
    <row r="646" spans="1:14">
      <c r="A646" s="7"/>
      <c r="B646" s="7"/>
      <c r="C646" s="7"/>
      <c r="D646" s="64"/>
      <c r="E646" s="65"/>
      <c r="F646" s="66"/>
      <c r="G646" s="15"/>
      <c r="H646" s="15"/>
      <c r="I646" s="25"/>
      <c r="J646" s="26"/>
      <c r="K646" s="25"/>
      <c r="L646" s="26"/>
      <c r="M646" s="25"/>
      <c r="N646" s="26"/>
    </row>
    <row r="647" spans="1:14">
      <c r="A647" s="7"/>
      <c r="B647" s="7"/>
      <c r="C647" s="7"/>
      <c r="D647" s="67"/>
      <c r="E647" s="68"/>
      <c r="F647" s="69"/>
      <c r="G647" s="16"/>
      <c r="H647" s="16"/>
      <c r="I647" s="27"/>
      <c r="J647" s="28"/>
      <c r="K647" s="27"/>
      <c r="L647" s="28"/>
      <c r="M647" s="27"/>
      <c r="N647" s="28"/>
    </row>
    <row r="648" spans="1:14">
      <c r="A648" s="7"/>
      <c r="B648" s="7"/>
      <c r="C648" s="7" t="s">
        <v>631</v>
      </c>
      <c r="D648" s="61" t="s">
        <v>845</v>
      </c>
      <c r="E648" s="62"/>
      <c r="F648" s="63"/>
      <c r="G648" s="14">
        <v>10.5</v>
      </c>
      <c r="H648" s="14">
        <v>10.5</v>
      </c>
      <c r="I648" s="23">
        <v>10.5</v>
      </c>
      <c r="J648" s="24"/>
      <c r="K648" s="23">
        <v>10.5</v>
      </c>
      <c r="L648" s="24"/>
      <c r="M648" s="23"/>
      <c r="N648" s="24"/>
    </row>
    <row r="649" spans="1:14">
      <c r="A649" s="7"/>
      <c r="B649" s="7"/>
      <c r="C649" s="7"/>
      <c r="D649" s="64"/>
      <c r="E649" s="65"/>
      <c r="F649" s="66"/>
      <c r="G649" s="15"/>
      <c r="H649" s="15"/>
      <c r="I649" s="25"/>
      <c r="J649" s="26"/>
      <c r="K649" s="25"/>
      <c r="L649" s="26"/>
      <c r="M649" s="25"/>
      <c r="N649" s="26"/>
    </row>
    <row r="650" spans="1:14">
      <c r="A650" s="7"/>
      <c r="B650" s="7"/>
      <c r="C650" s="7"/>
      <c r="D650" s="67"/>
      <c r="E650" s="68"/>
      <c r="F650" s="69"/>
      <c r="G650" s="16"/>
      <c r="H650" s="16"/>
      <c r="I650" s="27"/>
      <c r="J650" s="28"/>
      <c r="K650" s="27"/>
      <c r="L650" s="28"/>
      <c r="M650" s="27"/>
      <c r="N650" s="28"/>
    </row>
    <row r="651" spans="1:14">
      <c r="A651" s="7"/>
      <c r="B651" s="7"/>
      <c r="C651" s="7" t="s">
        <v>632</v>
      </c>
      <c r="D651" s="61" t="s">
        <v>846</v>
      </c>
      <c r="E651" s="62"/>
      <c r="F651" s="63"/>
      <c r="G651" s="14">
        <v>13.5</v>
      </c>
      <c r="H651" s="14">
        <v>13.5</v>
      </c>
      <c r="I651" s="23">
        <v>13.5</v>
      </c>
      <c r="J651" s="24"/>
      <c r="K651" s="23">
        <v>13.5</v>
      </c>
      <c r="L651" s="24"/>
      <c r="M651" s="23"/>
      <c r="N651" s="24"/>
    </row>
    <row r="652" spans="1:14">
      <c r="A652" s="7"/>
      <c r="B652" s="7"/>
      <c r="C652" s="7"/>
      <c r="D652" s="64"/>
      <c r="E652" s="65"/>
      <c r="F652" s="66"/>
      <c r="G652" s="15"/>
      <c r="H652" s="15"/>
      <c r="I652" s="25"/>
      <c r="J652" s="26"/>
      <c r="K652" s="25"/>
      <c r="L652" s="26"/>
      <c r="M652" s="25"/>
      <c r="N652" s="26"/>
    </row>
    <row r="653" spans="1:14">
      <c r="A653" s="7"/>
      <c r="B653" s="7"/>
      <c r="C653" s="7"/>
      <c r="D653" s="67"/>
      <c r="E653" s="68"/>
      <c r="F653" s="69"/>
      <c r="G653" s="16"/>
      <c r="H653" s="16"/>
      <c r="I653" s="27"/>
      <c r="J653" s="28"/>
      <c r="K653" s="27"/>
      <c r="L653" s="28"/>
      <c r="M653" s="27"/>
      <c r="N653" s="28"/>
    </row>
    <row r="654" spans="1:14">
      <c r="A654" s="7"/>
      <c r="B654" s="7" t="s">
        <v>682</v>
      </c>
      <c r="C654" s="14" t="s">
        <v>683</v>
      </c>
      <c r="D654" s="61" t="s">
        <v>847</v>
      </c>
      <c r="E654" s="62"/>
      <c r="F654" s="63"/>
      <c r="G654" s="14">
        <v>5.5</v>
      </c>
      <c r="H654" s="14">
        <v>5.5</v>
      </c>
      <c r="I654" s="23">
        <v>5.5</v>
      </c>
      <c r="J654" s="24"/>
      <c r="K654" s="23">
        <v>5</v>
      </c>
      <c r="L654" s="24"/>
      <c r="M654" s="23"/>
      <c r="N654" s="24"/>
    </row>
    <row r="655" spans="1:14">
      <c r="A655" s="7"/>
      <c r="B655" s="7"/>
      <c r="C655" s="15"/>
      <c r="D655" s="64"/>
      <c r="E655" s="65"/>
      <c r="F655" s="66"/>
      <c r="G655" s="15"/>
      <c r="H655" s="15"/>
      <c r="I655" s="25"/>
      <c r="J655" s="26"/>
      <c r="K655" s="25"/>
      <c r="L655" s="26"/>
      <c r="M655" s="25"/>
      <c r="N655" s="26"/>
    </row>
    <row r="656" spans="1:14">
      <c r="A656" s="7"/>
      <c r="B656" s="7"/>
      <c r="C656" s="16"/>
      <c r="D656" s="67"/>
      <c r="E656" s="68"/>
      <c r="F656" s="69"/>
      <c r="G656" s="16"/>
      <c r="H656" s="16"/>
      <c r="I656" s="27"/>
      <c r="J656" s="28"/>
      <c r="K656" s="27"/>
      <c r="L656" s="28"/>
      <c r="M656" s="27"/>
      <c r="N656" s="28"/>
    </row>
    <row r="657" spans="1:14">
      <c r="A657" s="7"/>
      <c r="B657" s="7"/>
      <c r="C657" s="14" t="s">
        <v>685</v>
      </c>
      <c r="D657" s="61" t="s">
        <v>848</v>
      </c>
      <c r="E657" s="62"/>
      <c r="F657" s="63"/>
      <c r="G657" s="14">
        <v>7.5</v>
      </c>
      <c r="H657" s="14">
        <v>7.5</v>
      </c>
      <c r="I657" s="23">
        <v>7.5</v>
      </c>
      <c r="J657" s="24"/>
      <c r="K657" s="23">
        <v>7</v>
      </c>
      <c r="L657" s="24"/>
      <c r="M657" s="23"/>
      <c r="N657" s="24"/>
    </row>
    <row r="658" spans="1:14">
      <c r="A658" s="7"/>
      <c r="B658" s="7"/>
      <c r="C658" s="15"/>
      <c r="D658" s="64"/>
      <c r="E658" s="65"/>
      <c r="F658" s="66"/>
      <c r="G658" s="15"/>
      <c r="H658" s="15"/>
      <c r="I658" s="25"/>
      <c r="J658" s="26"/>
      <c r="K658" s="25"/>
      <c r="L658" s="26"/>
      <c r="M658" s="25"/>
      <c r="N658" s="26"/>
    </row>
    <row r="659" spans="1:14">
      <c r="A659" s="7"/>
      <c r="B659" s="7"/>
      <c r="C659" s="16"/>
      <c r="D659" s="67"/>
      <c r="E659" s="68"/>
      <c r="F659" s="69"/>
      <c r="G659" s="16"/>
      <c r="H659" s="16"/>
      <c r="I659" s="27"/>
      <c r="J659" s="28"/>
      <c r="K659" s="27"/>
      <c r="L659" s="28"/>
      <c r="M659" s="27"/>
      <c r="N659" s="28"/>
    </row>
    <row r="660" spans="1:14">
      <c r="A660" s="7"/>
      <c r="B660" s="7"/>
      <c r="C660" s="14" t="s">
        <v>687</v>
      </c>
      <c r="D660" s="61" t="s">
        <v>849</v>
      </c>
      <c r="E660" s="62"/>
      <c r="F660" s="63"/>
      <c r="G660" s="14">
        <v>8.5</v>
      </c>
      <c r="H660" s="14">
        <v>8.5</v>
      </c>
      <c r="I660" s="23">
        <v>8.5</v>
      </c>
      <c r="J660" s="24"/>
      <c r="K660" s="23">
        <v>7.5</v>
      </c>
      <c r="L660" s="24"/>
      <c r="M660" s="23"/>
      <c r="N660" s="24"/>
    </row>
    <row r="661" spans="1:14">
      <c r="A661" s="7"/>
      <c r="B661" s="7"/>
      <c r="C661" s="15"/>
      <c r="D661" s="64"/>
      <c r="E661" s="65"/>
      <c r="F661" s="66"/>
      <c r="G661" s="15"/>
      <c r="H661" s="15"/>
      <c r="I661" s="25"/>
      <c r="J661" s="26"/>
      <c r="K661" s="25"/>
      <c r="L661" s="26"/>
      <c r="M661" s="25"/>
      <c r="N661" s="26"/>
    </row>
    <row r="662" spans="1:14">
      <c r="A662" s="7"/>
      <c r="B662" s="7"/>
      <c r="C662" s="16"/>
      <c r="D662" s="67"/>
      <c r="E662" s="68"/>
      <c r="F662" s="69"/>
      <c r="G662" s="16"/>
      <c r="H662" s="16"/>
      <c r="I662" s="27"/>
      <c r="J662" s="28"/>
      <c r="K662" s="27"/>
      <c r="L662" s="28"/>
      <c r="M662" s="27"/>
      <c r="N662" s="28"/>
    </row>
    <row r="663" spans="1:14">
      <c r="A663" s="7"/>
      <c r="B663" s="7"/>
      <c r="C663" s="7" t="s">
        <v>689</v>
      </c>
      <c r="D663" s="61" t="s">
        <v>850</v>
      </c>
      <c r="E663" s="62"/>
      <c r="F663" s="63"/>
      <c r="G663" s="14">
        <v>8.5</v>
      </c>
      <c r="H663" s="14">
        <v>8.5</v>
      </c>
      <c r="I663" s="23">
        <v>8.5</v>
      </c>
      <c r="J663" s="24"/>
      <c r="K663" s="23">
        <v>8.5</v>
      </c>
      <c r="L663" s="24"/>
      <c r="M663" s="23"/>
      <c r="N663" s="24"/>
    </row>
    <row r="664" spans="1:14">
      <c r="A664" s="7"/>
      <c r="B664" s="7"/>
      <c r="C664" s="7"/>
      <c r="D664" s="64"/>
      <c r="E664" s="65"/>
      <c r="F664" s="66"/>
      <c r="G664" s="15"/>
      <c r="H664" s="15"/>
      <c r="I664" s="25"/>
      <c r="J664" s="26"/>
      <c r="K664" s="25"/>
      <c r="L664" s="26"/>
      <c r="M664" s="25"/>
      <c r="N664" s="26"/>
    </row>
    <row r="665" spans="1:14">
      <c r="A665" s="7"/>
      <c r="B665" s="7"/>
      <c r="C665" s="7"/>
      <c r="D665" s="67"/>
      <c r="E665" s="68"/>
      <c r="F665" s="69"/>
      <c r="G665" s="16"/>
      <c r="H665" s="16"/>
      <c r="I665" s="27"/>
      <c r="J665" s="28"/>
      <c r="K665" s="27"/>
      <c r="L665" s="28"/>
      <c r="M665" s="27"/>
      <c r="N665" s="28"/>
    </row>
    <row r="666" spans="1:14">
      <c r="A666" s="7"/>
      <c r="B666" s="7" t="s">
        <v>692</v>
      </c>
      <c r="C666" s="7" t="s">
        <v>693</v>
      </c>
      <c r="D666" s="61" t="s">
        <v>851</v>
      </c>
      <c r="E666" s="62"/>
      <c r="F666" s="63"/>
      <c r="G666" s="70">
        <v>10</v>
      </c>
      <c r="H666" s="14">
        <v>10</v>
      </c>
      <c r="I666" s="23">
        <v>10</v>
      </c>
      <c r="J666" s="24"/>
      <c r="K666" s="23">
        <v>9</v>
      </c>
      <c r="L666" s="24"/>
      <c r="M666" s="23"/>
      <c r="N666" s="24"/>
    </row>
    <row r="667" spans="1:14">
      <c r="A667" s="7"/>
      <c r="B667" s="7"/>
      <c r="C667" s="7"/>
      <c r="D667" s="64"/>
      <c r="E667" s="65"/>
      <c r="F667" s="66"/>
      <c r="G667" s="71"/>
      <c r="H667" s="15"/>
      <c r="I667" s="25"/>
      <c r="J667" s="26"/>
      <c r="K667" s="25"/>
      <c r="L667" s="26"/>
      <c r="M667" s="25"/>
      <c r="N667" s="26"/>
    </row>
    <row r="668" spans="1:14">
      <c r="A668" s="7"/>
      <c r="B668" s="7"/>
      <c r="C668" s="7"/>
      <c r="D668" s="67"/>
      <c r="E668" s="68"/>
      <c r="F668" s="69"/>
      <c r="G668" s="72"/>
      <c r="H668" s="16"/>
      <c r="I668" s="27"/>
      <c r="J668" s="28"/>
      <c r="K668" s="27"/>
      <c r="L668" s="28"/>
      <c r="M668" s="27"/>
      <c r="N668" s="28"/>
    </row>
    <row r="669" spans="1:14">
      <c r="A669" s="17" t="s">
        <v>695</v>
      </c>
      <c r="B669" s="17"/>
      <c r="C669" s="17"/>
      <c r="D669" s="17"/>
      <c r="E669" s="17"/>
      <c r="F669" s="17"/>
      <c r="G669" s="17"/>
      <c r="H669" s="17"/>
      <c r="I669" s="17">
        <v>100</v>
      </c>
      <c r="J669" s="17"/>
      <c r="K669" s="17">
        <v>97</v>
      </c>
      <c r="L669" s="17"/>
      <c r="M669" s="11"/>
      <c r="N669" s="11"/>
    </row>
    <row r="670" spans="1:14">
      <c r="A670" s="35" t="s">
        <v>856</v>
      </c>
      <c r="B670" s="35"/>
      <c r="C670" s="35"/>
      <c r="D670" s="35"/>
      <c r="E670" s="35"/>
      <c r="F670" s="35"/>
      <c r="G670" s="35"/>
      <c r="H670" s="35"/>
      <c r="I670" s="35"/>
      <c r="J670" s="35"/>
      <c r="K670" s="35"/>
      <c r="L670" s="35"/>
      <c r="M670" s="35"/>
      <c r="N670" s="35"/>
    </row>
    <row r="671" spans="1:14">
      <c r="A671" s="36" t="s">
        <v>697</v>
      </c>
      <c r="B671" s="36"/>
      <c r="C671" s="36"/>
      <c r="D671" s="36"/>
      <c r="E671" s="36"/>
      <c r="F671" s="36"/>
      <c r="G671" s="36"/>
      <c r="H671" s="36"/>
      <c r="I671" s="36"/>
      <c r="J671" s="36"/>
      <c r="K671" s="36"/>
      <c r="L671" s="36"/>
      <c r="M671" s="36"/>
      <c r="N671" s="36"/>
    </row>
    <row r="674" ht="20.25" spans="1:14">
      <c r="A674" s="20" t="s">
        <v>649</v>
      </c>
      <c r="B674" s="20"/>
      <c r="C674" s="20"/>
      <c r="D674" s="20"/>
      <c r="E674" s="20"/>
      <c r="F674" s="20"/>
      <c r="G674" s="20"/>
      <c r="H674" s="20"/>
      <c r="I674" s="20"/>
      <c r="J674" s="20"/>
      <c r="K674" s="20"/>
      <c r="L674" s="20"/>
      <c r="M674" s="20"/>
      <c r="N674" s="20"/>
    </row>
    <row r="675" spans="1:14">
      <c r="A675" s="21" t="s">
        <v>650</v>
      </c>
      <c r="B675" s="21"/>
      <c r="C675" s="21"/>
      <c r="D675" s="21"/>
      <c r="E675" s="21"/>
      <c r="F675" s="21"/>
      <c r="G675" s="21"/>
      <c r="H675" s="21"/>
      <c r="I675" s="21"/>
      <c r="J675" s="21"/>
      <c r="K675" s="21"/>
      <c r="L675" s="21"/>
      <c r="M675" s="21"/>
      <c r="N675" s="21"/>
    </row>
    <row r="676" spans="1:14">
      <c r="A676" s="7" t="s">
        <v>651</v>
      </c>
      <c r="B676" s="7"/>
      <c r="C676" s="7" t="s">
        <v>857</v>
      </c>
      <c r="D676" s="7"/>
      <c r="E676" s="7"/>
      <c r="F676" s="7"/>
      <c r="G676" s="7"/>
      <c r="H676" s="7"/>
      <c r="I676" s="7"/>
      <c r="J676" s="7"/>
      <c r="K676" s="7"/>
      <c r="L676" s="7"/>
      <c r="M676" s="7"/>
      <c r="N676" s="7"/>
    </row>
    <row r="677" spans="1:14">
      <c r="A677" s="7" t="s">
        <v>652</v>
      </c>
      <c r="B677" s="7"/>
      <c r="C677" s="7"/>
      <c r="D677" s="7"/>
      <c r="E677" s="7"/>
      <c r="F677" s="7"/>
      <c r="G677" s="7"/>
      <c r="H677" s="7" t="s">
        <v>653</v>
      </c>
      <c r="I677" s="7"/>
      <c r="J677" s="7"/>
      <c r="K677" s="7"/>
      <c r="L677" s="7"/>
      <c r="M677" s="7"/>
      <c r="N677" s="7"/>
    </row>
    <row r="678" spans="1:14">
      <c r="A678" s="7" t="s">
        <v>655</v>
      </c>
      <c r="B678" s="7"/>
      <c r="C678" s="7"/>
      <c r="D678" s="7"/>
      <c r="E678" s="7" t="s">
        <v>656</v>
      </c>
      <c r="F678" s="7" t="s">
        <v>499</v>
      </c>
      <c r="G678" s="7"/>
      <c r="H678" s="7" t="s">
        <v>657</v>
      </c>
      <c r="I678" s="7"/>
      <c r="J678" s="7" t="s">
        <v>658</v>
      </c>
      <c r="K678" s="7"/>
      <c r="L678" s="7" t="s">
        <v>659</v>
      </c>
      <c r="M678" s="7"/>
      <c r="N678" s="7" t="s">
        <v>660</v>
      </c>
    </row>
    <row r="679" spans="1:14">
      <c r="A679" s="7" t="s">
        <v>661</v>
      </c>
      <c r="B679" s="7"/>
      <c r="C679" s="9" t="s">
        <v>662</v>
      </c>
      <c r="D679" s="9"/>
      <c r="E679" s="10"/>
      <c r="F679" s="10">
        <v>250100</v>
      </c>
      <c r="G679" s="10"/>
      <c r="H679" s="10">
        <v>250100</v>
      </c>
      <c r="I679" s="10"/>
      <c r="J679" s="7">
        <v>10</v>
      </c>
      <c r="K679" s="7"/>
      <c r="L679" s="22">
        <v>1</v>
      </c>
      <c r="M679" s="7"/>
      <c r="N679" s="7">
        <v>10</v>
      </c>
    </row>
    <row r="680" spans="1:14">
      <c r="A680" s="11"/>
      <c r="B680" s="11"/>
      <c r="C680" s="7" t="s">
        <v>663</v>
      </c>
      <c r="D680" s="7"/>
      <c r="E680" s="10"/>
      <c r="F680" s="10">
        <v>250100</v>
      </c>
      <c r="G680" s="10"/>
      <c r="H680" s="10"/>
      <c r="I680" s="10"/>
      <c r="J680" s="7" t="s">
        <v>503</v>
      </c>
      <c r="K680" s="7"/>
      <c r="L680" s="22">
        <v>1</v>
      </c>
      <c r="M680" s="7"/>
      <c r="N680" s="7" t="s">
        <v>503</v>
      </c>
    </row>
    <row r="681" spans="1:14">
      <c r="A681" s="11"/>
      <c r="B681" s="11"/>
      <c r="C681" s="7" t="s">
        <v>664</v>
      </c>
      <c r="D681" s="7"/>
      <c r="E681" s="10"/>
      <c r="F681" s="10"/>
      <c r="G681" s="10"/>
      <c r="H681" s="10"/>
      <c r="I681" s="10"/>
      <c r="J681" s="7" t="s">
        <v>503</v>
      </c>
      <c r="K681" s="7"/>
      <c r="L681" s="7"/>
      <c r="M681" s="7"/>
      <c r="N681" s="7" t="s">
        <v>503</v>
      </c>
    </row>
    <row r="682" spans="1:14">
      <c r="A682" s="11"/>
      <c r="B682" s="11"/>
      <c r="C682" s="7" t="s">
        <v>665</v>
      </c>
      <c r="D682" s="7"/>
      <c r="E682" s="7"/>
      <c r="F682" s="7"/>
      <c r="G682" s="7"/>
      <c r="H682" s="7"/>
      <c r="I682" s="7"/>
      <c r="J682" s="7" t="s">
        <v>503</v>
      </c>
      <c r="K682" s="7"/>
      <c r="L682" s="7"/>
      <c r="M682" s="7"/>
      <c r="N682" s="7" t="s">
        <v>503</v>
      </c>
    </row>
    <row r="683" spans="1:14">
      <c r="A683" s="7" t="s">
        <v>666</v>
      </c>
      <c r="B683" s="7" t="s">
        <v>667</v>
      </c>
      <c r="C683" s="7"/>
      <c r="D683" s="7"/>
      <c r="E683" s="7"/>
      <c r="F683" s="7"/>
      <c r="G683" s="7"/>
      <c r="H683" s="7" t="s">
        <v>600</v>
      </c>
      <c r="I683" s="7"/>
      <c r="J683" s="7"/>
      <c r="K683" s="7"/>
      <c r="L683" s="7"/>
      <c r="M683" s="7"/>
      <c r="N683" s="7"/>
    </row>
    <row r="684" spans="1:14">
      <c r="A684" s="7"/>
      <c r="B684" s="7"/>
      <c r="C684" s="7"/>
      <c r="D684" s="7"/>
      <c r="E684" s="7"/>
      <c r="F684" s="7"/>
      <c r="G684" s="7"/>
      <c r="H684" s="7"/>
      <c r="I684" s="7"/>
      <c r="J684" s="7"/>
      <c r="K684" s="7"/>
      <c r="L684" s="7"/>
      <c r="M684" s="7"/>
      <c r="N684" s="7"/>
    </row>
    <row r="685" spans="1:14">
      <c r="A685" s="7" t="s">
        <v>668</v>
      </c>
      <c r="B685" s="7" t="s">
        <v>618</v>
      </c>
      <c r="C685" s="7" t="s">
        <v>619</v>
      </c>
      <c r="D685" s="7" t="s">
        <v>620</v>
      </c>
      <c r="E685" s="7"/>
      <c r="F685" s="7"/>
      <c r="G685" s="7" t="s">
        <v>669</v>
      </c>
      <c r="H685" s="7" t="s">
        <v>670</v>
      </c>
      <c r="I685" s="7" t="s">
        <v>658</v>
      </c>
      <c r="J685" s="7"/>
      <c r="K685" s="7" t="s">
        <v>660</v>
      </c>
      <c r="L685" s="7"/>
      <c r="M685" s="7" t="s">
        <v>625</v>
      </c>
      <c r="N685" s="7"/>
    </row>
    <row r="686" spans="1:14">
      <c r="A686" s="7"/>
      <c r="B686" s="7"/>
      <c r="C686" s="7"/>
      <c r="D686" s="7"/>
      <c r="E686" s="7"/>
      <c r="F686" s="7"/>
      <c r="G686" s="7" t="s">
        <v>622</v>
      </c>
      <c r="H686" s="7" t="s">
        <v>671</v>
      </c>
      <c r="I686" s="7"/>
      <c r="J686" s="7"/>
      <c r="K686" s="7"/>
      <c r="L686" s="7"/>
      <c r="M686" s="7"/>
      <c r="N686" s="7"/>
    </row>
    <row r="687" spans="1:14">
      <c r="A687" s="7"/>
      <c r="B687" s="7" t="s">
        <v>672</v>
      </c>
      <c r="C687" s="7" t="s">
        <v>627</v>
      </c>
      <c r="D687" s="61" t="s">
        <v>843</v>
      </c>
      <c r="E687" s="62"/>
      <c r="F687" s="63"/>
      <c r="G687" s="14">
        <v>10.5</v>
      </c>
      <c r="H687" s="14">
        <v>10.5</v>
      </c>
      <c r="I687" s="23">
        <v>10.5</v>
      </c>
      <c r="J687" s="24"/>
      <c r="K687" s="23">
        <v>10.5</v>
      </c>
      <c r="L687" s="24"/>
      <c r="M687" s="23"/>
      <c r="N687" s="24"/>
    </row>
    <row r="688" spans="1:14">
      <c r="A688" s="7"/>
      <c r="B688" s="7"/>
      <c r="C688" s="7"/>
      <c r="D688" s="64"/>
      <c r="E688" s="65"/>
      <c r="F688" s="66"/>
      <c r="G688" s="15"/>
      <c r="H688" s="15"/>
      <c r="I688" s="25"/>
      <c r="J688" s="26"/>
      <c r="K688" s="25"/>
      <c r="L688" s="26"/>
      <c r="M688" s="25"/>
      <c r="N688" s="26"/>
    </row>
    <row r="689" spans="1:14">
      <c r="A689" s="7"/>
      <c r="B689" s="7"/>
      <c r="C689" s="7"/>
      <c r="D689" s="67"/>
      <c r="E689" s="68"/>
      <c r="F689" s="69"/>
      <c r="G689" s="16"/>
      <c r="H689" s="16"/>
      <c r="I689" s="27"/>
      <c r="J689" s="28"/>
      <c r="K689" s="27"/>
      <c r="L689" s="28"/>
      <c r="M689" s="27"/>
      <c r="N689" s="28"/>
    </row>
    <row r="690" spans="1:14">
      <c r="A690" s="7"/>
      <c r="B690" s="7"/>
      <c r="C690" s="7" t="s">
        <v>630</v>
      </c>
      <c r="D690" s="61" t="s">
        <v>844</v>
      </c>
      <c r="E690" s="62"/>
      <c r="F690" s="63"/>
      <c r="G690" s="14">
        <v>15.5</v>
      </c>
      <c r="H690" s="14">
        <v>15.5</v>
      </c>
      <c r="I690" s="23">
        <v>15.5</v>
      </c>
      <c r="J690" s="24"/>
      <c r="K690" s="23">
        <v>15.5</v>
      </c>
      <c r="L690" s="24"/>
      <c r="M690" s="23"/>
      <c r="N690" s="24"/>
    </row>
    <row r="691" spans="1:14">
      <c r="A691" s="7"/>
      <c r="B691" s="7"/>
      <c r="C691" s="7"/>
      <c r="D691" s="64"/>
      <c r="E691" s="65"/>
      <c r="F691" s="66"/>
      <c r="G691" s="15"/>
      <c r="H691" s="15"/>
      <c r="I691" s="25"/>
      <c r="J691" s="26"/>
      <c r="K691" s="25"/>
      <c r="L691" s="26"/>
      <c r="M691" s="25"/>
      <c r="N691" s="26"/>
    </row>
    <row r="692" spans="1:14">
      <c r="A692" s="7"/>
      <c r="B692" s="7"/>
      <c r="C692" s="7"/>
      <c r="D692" s="67"/>
      <c r="E692" s="68"/>
      <c r="F692" s="69"/>
      <c r="G692" s="16"/>
      <c r="H692" s="16"/>
      <c r="I692" s="27"/>
      <c r="J692" s="28"/>
      <c r="K692" s="27"/>
      <c r="L692" s="28"/>
      <c r="M692" s="27"/>
      <c r="N692" s="28"/>
    </row>
    <row r="693" spans="1:14">
      <c r="A693" s="7"/>
      <c r="B693" s="7"/>
      <c r="C693" s="7" t="s">
        <v>631</v>
      </c>
      <c r="D693" s="61" t="s">
        <v>845</v>
      </c>
      <c r="E693" s="62"/>
      <c r="F693" s="63"/>
      <c r="G693" s="14">
        <v>10.5</v>
      </c>
      <c r="H693" s="14">
        <v>10.5</v>
      </c>
      <c r="I693" s="23">
        <v>10.5</v>
      </c>
      <c r="J693" s="24"/>
      <c r="K693" s="23">
        <v>10.5</v>
      </c>
      <c r="L693" s="24"/>
      <c r="M693" s="23"/>
      <c r="N693" s="24"/>
    </row>
    <row r="694" spans="1:14">
      <c r="A694" s="7"/>
      <c r="B694" s="7"/>
      <c r="C694" s="7"/>
      <c r="D694" s="64"/>
      <c r="E694" s="65"/>
      <c r="F694" s="66"/>
      <c r="G694" s="15"/>
      <c r="H694" s="15"/>
      <c r="I694" s="25"/>
      <c r="J694" s="26"/>
      <c r="K694" s="25"/>
      <c r="L694" s="26"/>
      <c r="M694" s="25"/>
      <c r="N694" s="26"/>
    </row>
    <row r="695" spans="1:14">
      <c r="A695" s="7"/>
      <c r="B695" s="7"/>
      <c r="C695" s="7"/>
      <c r="D695" s="67"/>
      <c r="E695" s="68"/>
      <c r="F695" s="69"/>
      <c r="G695" s="16"/>
      <c r="H695" s="16"/>
      <c r="I695" s="27"/>
      <c r="J695" s="28"/>
      <c r="K695" s="27"/>
      <c r="L695" s="28"/>
      <c r="M695" s="27"/>
      <c r="N695" s="28"/>
    </row>
    <row r="696" spans="1:14">
      <c r="A696" s="7"/>
      <c r="B696" s="7"/>
      <c r="C696" s="7" t="s">
        <v>632</v>
      </c>
      <c r="D696" s="61" t="s">
        <v>846</v>
      </c>
      <c r="E696" s="62"/>
      <c r="F696" s="63"/>
      <c r="G696" s="14">
        <v>13.5</v>
      </c>
      <c r="H696" s="14">
        <v>13.5</v>
      </c>
      <c r="I696" s="23">
        <v>13.5</v>
      </c>
      <c r="J696" s="24"/>
      <c r="K696" s="23">
        <v>13.5</v>
      </c>
      <c r="L696" s="24"/>
      <c r="M696" s="23"/>
      <c r="N696" s="24"/>
    </row>
    <row r="697" spans="1:14">
      <c r="A697" s="7"/>
      <c r="B697" s="7"/>
      <c r="C697" s="7"/>
      <c r="D697" s="64"/>
      <c r="E697" s="65"/>
      <c r="F697" s="66"/>
      <c r="G697" s="15"/>
      <c r="H697" s="15"/>
      <c r="I697" s="25"/>
      <c r="J697" s="26"/>
      <c r="K697" s="25"/>
      <c r="L697" s="26"/>
      <c r="M697" s="25"/>
      <c r="N697" s="26"/>
    </row>
    <row r="698" spans="1:14">
      <c r="A698" s="7"/>
      <c r="B698" s="7"/>
      <c r="C698" s="7"/>
      <c r="D698" s="67"/>
      <c r="E698" s="68"/>
      <c r="F698" s="69"/>
      <c r="G698" s="16"/>
      <c r="H698" s="16"/>
      <c r="I698" s="27"/>
      <c r="J698" s="28"/>
      <c r="K698" s="27"/>
      <c r="L698" s="28"/>
      <c r="M698" s="27"/>
      <c r="N698" s="28"/>
    </row>
    <row r="699" spans="1:14">
      <c r="A699" s="7"/>
      <c r="B699" s="7" t="s">
        <v>682</v>
      </c>
      <c r="C699" s="14" t="s">
        <v>683</v>
      </c>
      <c r="D699" s="61" t="s">
        <v>847</v>
      </c>
      <c r="E699" s="62"/>
      <c r="F699" s="63"/>
      <c r="G699" s="14">
        <v>5.5</v>
      </c>
      <c r="H699" s="14">
        <v>5.5</v>
      </c>
      <c r="I699" s="23">
        <v>5.5</v>
      </c>
      <c r="J699" s="24"/>
      <c r="K699" s="23">
        <v>5</v>
      </c>
      <c r="L699" s="24"/>
      <c r="M699" s="23"/>
      <c r="N699" s="24"/>
    </row>
    <row r="700" spans="1:14">
      <c r="A700" s="7"/>
      <c r="B700" s="7"/>
      <c r="C700" s="15"/>
      <c r="D700" s="64"/>
      <c r="E700" s="65"/>
      <c r="F700" s="66"/>
      <c r="G700" s="15"/>
      <c r="H700" s="15"/>
      <c r="I700" s="25"/>
      <c r="J700" s="26"/>
      <c r="K700" s="25"/>
      <c r="L700" s="26"/>
      <c r="M700" s="25"/>
      <c r="N700" s="26"/>
    </row>
    <row r="701" spans="1:14">
      <c r="A701" s="7"/>
      <c r="B701" s="7"/>
      <c r="C701" s="16"/>
      <c r="D701" s="67"/>
      <c r="E701" s="68"/>
      <c r="F701" s="69"/>
      <c r="G701" s="16"/>
      <c r="H701" s="16"/>
      <c r="I701" s="27"/>
      <c r="J701" s="28"/>
      <c r="K701" s="27"/>
      <c r="L701" s="28"/>
      <c r="M701" s="27"/>
      <c r="N701" s="28"/>
    </row>
    <row r="702" spans="1:14">
      <c r="A702" s="7"/>
      <c r="B702" s="7"/>
      <c r="C702" s="14" t="s">
        <v>685</v>
      </c>
      <c r="D702" s="61" t="s">
        <v>848</v>
      </c>
      <c r="E702" s="62"/>
      <c r="F702" s="63"/>
      <c r="G702" s="14">
        <v>7.5</v>
      </c>
      <c r="H702" s="14">
        <v>7.5</v>
      </c>
      <c r="I702" s="23">
        <v>7.5</v>
      </c>
      <c r="J702" s="24"/>
      <c r="K702" s="23">
        <v>7</v>
      </c>
      <c r="L702" s="24"/>
      <c r="M702" s="23"/>
      <c r="N702" s="24"/>
    </row>
    <row r="703" spans="1:14">
      <c r="A703" s="7"/>
      <c r="B703" s="7"/>
      <c r="C703" s="15"/>
      <c r="D703" s="64"/>
      <c r="E703" s="65"/>
      <c r="F703" s="66"/>
      <c r="G703" s="15"/>
      <c r="H703" s="15"/>
      <c r="I703" s="25"/>
      <c r="J703" s="26"/>
      <c r="K703" s="25"/>
      <c r="L703" s="26"/>
      <c r="M703" s="25"/>
      <c r="N703" s="26"/>
    </row>
    <row r="704" spans="1:14">
      <c r="A704" s="7"/>
      <c r="B704" s="7"/>
      <c r="C704" s="16"/>
      <c r="D704" s="67"/>
      <c r="E704" s="68"/>
      <c r="F704" s="69"/>
      <c r="G704" s="16"/>
      <c r="H704" s="16"/>
      <c r="I704" s="27"/>
      <c r="J704" s="28"/>
      <c r="K704" s="27"/>
      <c r="L704" s="28"/>
      <c r="M704" s="27"/>
      <c r="N704" s="28"/>
    </row>
    <row r="705" spans="1:14">
      <c r="A705" s="7"/>
      <c r="B705" s="7"/>
      <c r="C705" s="14" t="s">
        <v>687</v>
      </c>
      <c r="D705" s="61" t="s">
        <v>849</v>
      </c>
      <c r="E705" s="62"/>
      <c r="F705" s="63"/>
      <c r="G705" s="14">
        <v>8.5</v>
      </c>
      <c r="H705" s="14">
        <v>8.5</v>
      </c>
      <c r="I705" s="23">
        <v>8.5</v>
      </c>
      <c r="J705" s="24"/>
      <c r="K705" s="23">
        <v>7.5</v>
      </c>
      <c r="L705" s="24"/>
      <c r="M705" s="23"/>
      <c r="N705" s="24"/>
    </row>
    <row r="706" spans="1:14">
      <c r="A706" s="7"/>
      <c r="B706" s="7"/>
      <c r="C706" s="15"/>
      <c r="D706" s="64"/>
      <c r="E706" s="65"/>
      <c r="F706" s="66"/>
      <c r="G706" s="15"/>
      <c r="H706" s="15"/>
      <c r="I706" s="25"/>
      <c r="J706" s="26"/>
      <c r="K706" s="25"/>
      <c r="L706" s="26"/>
      <c r="M706" s="25"/>
      <c r="N706" s="26"/>
    </row>
    <row r="707" spans="1:14">
      <c r="A707" s="7"/>
      <c r="B707" s="7"/>
      <c r="C707" s="16"/>
      <c r="D707" s="67"/>
      <c r="E707" s="68"/>
      <c r="F707" s="69"/>
      <c r="G707" s="16"/>
      <c r="H707" s="16"/>
      <c r="I707" s="27"/>
      <c r="J707" s="28"/>
      <c r="K707" s="27"/>
      <c r="L707" s="28"/>
      <c r="M707" s="27"/>
      <c r="N707" s="28"/>
    </row>
    <row r="708" spans="1:14">
      <c r="A708" s="7"/>
      <c r="B708" s="7"/>
      <c r="C708" s="7" t="s">
        <v>689</v>
      </c>
      <c r="D708" s="61" t="s">
        <v>850</v>
      </c>
      <c r="E708" s="62"/>
      <c r="F708" s="63"/>
      <c r="G708" s="14">
        <v>8.5</v>
      </c>
      <c r="H708" s="14">
        <v>8.5</v>
      </c>
      <c r="I708" s="23">
        <v>8.5</v>
      </c>
      <c r="J708" s="24"/>
      <c r="K708" s="23">
        <v>8.5</v>
      </c>
      <c r="L708" s="24"/>
      <c r="M708" s="23"/>
      <c r="N708" s="24"/>
    </row>
    <row r="709" spans="1:14">
      <c r="A709" s="7"/>
      <c r="B709" s="7"/>
      <c r="C709" s="7"/>
      <c r="D709" s="64"/>
      <c r="E709" s="65"/>
      <c r="F709" s="66"/>
      <c r="G709" s="15"/>
      <c r="H709" s="15"/>
      <c r="I709" s="25"/>
      <c r="J709" s="26"/>
      <c r="K709" s="25"/>
      <c r="L709" s="26"/>
      <c r="M709" s="25"/>
      <c r="N709" s="26"/>
    </row>
    <row r="710" spans="1:14">
      <c r="A710" s="7"/>
      <c r="B710" s="7"/>
      <c r="C710" s="7"/>
      <c r="D710" s="67"/>
      <c r="E710" s="68"/>
      <c r="F710" s="69"/>
      <c r="G710" s="16"/>
      <c r="H710" s="16"/>
      <c r="I710" s="27"/>
      <c r="J710" s="28"/>
      <c r="K710" s="27"/>
      <c r="L710" s="28"/>
      <c r="M710" s="27"/>
      <c r="N710" s="28"/>
    </row>
    <row r="711" spans="1:14">
      <c r="A711" s="7"/>
      <c r="B711" s="7" t="s">
        <v>692</v>
      </c>
      <c r="C711" s="7" t="s">
        <v>693</v>
      </c>
      <c r="D711" s="61" t="s">
        <v>851</v>
      </c>
      <c r="E711" s="62"/>
      <c r="F711" s="63"/>
      <c r="G711" s="70">
        <v>10</v>
      </c>
      <c r="H711" s="14">
        <v>10</v>
      </c>
      <c r="I711" s="23">
        <v>10</v>
      </c>
      <c r="J711" s="24"/>
      <c r="K711" s="23">
        <v>9</v>
      </c>
      <c r="L711" s="24"/>
      <c r="M711" s="23"/>
      <c r="N711" s="24"/>
    </row>
    <row r="712" spans="1:14">
      <c r="A712" s="7"/>
      <c r="B712" s="7"/>
      <c r="C712" s="7"/>
      <c r="D712" s="64"/>
      <c r="E712" s="65"/>
      <c r="F712" s="66"/>
      <c r="G712" s="71"/>
      <c r="H712" s="15"/>
      <c r="I712" s="25"/>
      <c r="J712" s="26"/>
      <c r="K712" s="25"/>
      <c r="L712" s="26"/>
      <c r="M712" s="25"/>
      <c r="N712" s="26"/>
    </row>
    <row r="713" spans="1:14">
      <c r="A713" s="7"/>
      <c r="B713" s="7"/>
      <c r="C713" s="7"/>
      <c r="D713" s="67"/>
      <c r="E713" s="68"/>
      <c r="F713" s="69"/>
      <c r="G713" s="72"/>
      <c r="H713" s="16"/>
      <c r="I713" s="27"/>
      <c r="J713" s="28"/>
      <c r="K713" s="27"/>
      <c r="L713" s="28"/>
      <c r="M713" s="27"/>
      <c r="N713" s="28"/>
    </row>
    <row r="714" spans="1:14">
      <c r="A714" s="17" t="s">
        <v>695</v>
      </c>
      <c r="B714" s="17"/>
      <c r="C714" s="17"/>
      <c r="D714" s="17"/>
      <c r="E714" s="17"/>
      <c r="F714" s="17"/>
      <c r="G714" s="17"/>
      <c r="H714" s="17"/>
      <c r="I714" s="17">
        <v>100</v>
      </c>
      <c r="J714" s="17"/>
      <c r="K714" s="17">
        <v>97</v>
      </c>
      <c r="L714" s="17"/>
      <c r="M714" s="11"/>
      <c r="N714" s="11"/>
    </row>
    <row r="715" spans="1:14">
      <c r="A715" s="35" t="s">
        <v>856</v>
      </c>
      <c r="B715" s="35"/>
      <c r="C715" s="35"/>
      <c r="D715" s="35"/>
      <c r="E715" s="35"/>
      <c r="F715" s="35"/>
      <c r="G715" s="35"/>
      <c r="H715" s="35"/>
      <c r="I715" s="35"/>
      <c r="J715" s="35"/>
      <c r="K715" s="35"/>
      <c r="L715" s="35"/>
      <c r="M715" s="35"/>
      <c r="N715" s="35"/>
    </row>
    <row r="716" spans="1:14">
      <c r="A716" s="36" t="s">
        <v>697</v>
      </c>
      <c r="B716" s="36"/>
      <c r="C716" s="36"/>
      <c r="D716" s="36"/>
      <c r="E716" s="36"/>
      <c r="F716" s="36"/>
      <c r="G716" s="36"/>
      <c r="H716" s="36"/>
      <c r="I716" s="36"/>
      <c r="J716" s="36"/>
      <c r="K716" s="36"/>
      <c r="L716" s="36"/>
      <c r="M716" s="36"/>
      <c r="N716" s="36"/>
    </row>
    <row r="719" ht="20.25" spans="1:14">
      <c r="A719" s="20" t="s">
        <v>649</v>
      </c>
      <c r="B719" s="20"/>
      <c r="C719" s="20"/>
      <c r="D719" s="20"/>
      <c r="E719" s="20"/>
      <c r="F719" s="20"/>
      <c r="G719" s="20"/>
      <c r="H719" s="20"/>
      <c r="I719" s="20"/>
      <c r="J719" s="20"/>
      <c r="K719" s="20"/>
      <c r="L719" s="20"/>
      <c r="M719" s="20"/>
      <c r="N719" s="20"/>
    </row>
    <row r="720" spans="1:14">
      <c r="A720" s="21" t="s">
        <v>650</v>
      </c>
      <c r="B720" s="21"/>
      <c r="C720" s="21"/>
      <c r="D720" s="21"/>
      <c r="E720" s="21"/>
      <c r="F720" s="21"/>
      <c r="G720" s="21"/>
      <c r="H720" s="21"/>
      <c r="I720" s="21"/>
      <c r="J720" s="21"/>
      <c r="K720" s="21"/>
      <c r="L720" s="21"/>
      <c r="M720" s="21"/>
      <c r="N720" s="21"/>
    </row>
    <row r="721" spans="1:14">
      <c r="A721" s="7" t="s">
        <v>651</v>
      </c>
      <c r="B721" s="7"/>
      <c r="C721" s="7" t="s">
        <v>858</v>
      </c>
      <c r="D721" s="7"/>
      <c r="E721" s="7"/>
      <c r="F721" s="7"/>
      <c r="G721" s="7"/>
      <c r="H721" s="7"/>
      <c r="I721" s="7"/>
      <c r="J721" s="7"/>
      <c r="K721" s="7"/>
      <c r="L721" s="7"/>
      <c r="M721" s="7"/>
      <c r="N721" s="7"/>
    </row>
    <row r="722" spans="1:14">
      <c r="A722" s="7" t="s">
        <v>652</v>
      </c>
      <c r="B722" s="7"/>
      <c r="C722" s="7"/>
      <c r="D722" s="7"/>
      <c r="E722" s="7"/>
      <c r="F722" s="7"/>
      <c r="G722" s="7"/>
      <c r="H722" s="7" t="s">
        <v>653</v>
      </c>
      <c r="I722" s="7"/>
      <c r="J722" s="7"/>
      <c r="K722" s="7"/>
      <c r="L722" s="7"/>
      <c r="M722" s="7"/>
      <c r="N722" s="7"/>
    </row>
    <row r="723" spans="1:14">
      <c r="A723" s="7" t="s">
        <v>655</v>
      </c>
      <c r="B723" s="7"/>
      <c r="C723" s="7"/>
      <c r="D723" s="7"/>
      <c r="E723" s="7" t="s">
        <v>656</v>
      </c>
      <c r="F723" s="7" t="s">
        <v>499</v>
      </c>
      <c r="G723" s="7"/>
      <c r="H723" s="7" t="s">
        <v>657</v>
      </c>
      <c r="I723" s="7"/>
      <c r="J723" s="7" t="s">
        <v>658</v>
      </c>
      <c r="K723" s="7"/>
      <c r="L723" s="7" t="s">
        <v>659</v>
      </c>
      <c r="M723" s="7"/>
      <c r="N723" s="7" t="s">
        <v>660</v>
      </c>
    </row>
    <row r="724" spans="1:14">
      <c r="A724" s="7" t="s">
        <v>661</v>
      </c>
      <c r="B724" s="7"/>
      <c r="C724" s="9" t="s">
        <v>662</v>
      </c>
      <c r="D724" s="9"/>
      <c r="E724" s="10"/>
      <c r="F724" s="10">
        <v>510000</v>
      </c>
      <c r="G724" s="10"/>
      <c r="H724" s="10">
        <v>510000</v>
      </c>
      <c r="I724" s="10"/>
      <c r="J724" s="7">
        <v>10</v>
      </c>
      <c r="K724" s="7"/>
      <c r="L724" s="22">
        <v>1</v>
      </c>
      <c r="M724" s="7"/>
      <c r="N724" s="7">
        <v>10</v>
      </c>
    </row>
    <row r="725" spans="1:14">
      <c r="A725" s="11"/>
      <c r="B725" s="11"/>
      <c r="C725" s="7" t="s">
        <v>663</v>
      </c>
      <c r="D725" s="7"/>
      <c r="E725" s="10"/>
      <c r="F725" s="10">
        <v>510000</v>
      </c>
      <c r="G725" s="10"/>
      <c r="H725" s="10"/>
      <c r="I725" s="10"/>
      <c r="J725" s="7" t="s">
        <v>503</v>
      </c>
      <c r="K725" s="7"/>
      <c r="L725" s="22"/>
      <c r="M725" s="7"/>
      <c r="N725" s="7" t="s">
        <v>503</v>
      </c>
    </row>
    <row r="726" spans="1:14">
      <c r="A726" s="11"/>
      <c r="B726" s="11"/>
      <c r="C726" s="7" t="s">
        <v>664</v>
      </c>
      <c r="D726" s="7"/>
      <c r="E726" s="10"/>
      <c r="F726" s="10"/>
      <c r="G726" s="10"/>
      <c r="H726" s="10"/>
      <c r="I726" s="10"/>
      <c r="J726" s="7" t="s">
        <v>503</v>
      </c>
      <c r="K726" s="7"/>
      <c r="L726" s="7"/>
      <c r="M726" s="7"/>
      <c r="N726" s="7" t="s">
        <v>503</v>
      </c>
    </row>
    <row r="727" spans="1:14">
      <c r="A727" s="11"/>
      <c r="B727" s="11"/>
      <c r="C727" s="7" t="s">
        <v>665</v>
      </c>
      <c r="D727" s="7"/>
      <c r="E727" s="10"/>
      <c r="F727" s="10"/>
      <c r="G727" s="10"/>
      <c r="H727" s="10"/>
      <c r="I727" s="10"/>
      <c r="J727" s="7" t="s">
        <v>503</v>
      </c>
      <c r="K727" s="7"/>
      <c r="L727" s="7"/>
      <c r="M727" s="7"/>
      <c r="N727" s="7" t="s">
        <v>503</v>
      </c>
    </row>
    <row r="728" spans="1:14">
      <c r="A728" s="7" t="s">
        <v>666</v>
      </c>
      <c r="B728" s="7" t="s">
        <v>667</v>
      </c>
      <c r="C728" s="7"/>
      <c r="D728" s="7"/>
      <c r="E728" s="7"/>
      <c r="F728" s="7"/>
      <c r="G728" s="7"/>
      <c r="H728" s="7" t="s">
        <v>600</v>
      </c>
      <c r="I728" s="7"/>
      <c r="J728" s="7"/>
      <c r="K728" s="7"/>
      <c r="L728" s="7"/>
      <c r="M728" s="7"/>
      <c r="N728" s="7"/>
    </row>
    <row r="729" spans="1:14">
      <c r="A729" s="7"/>
      <c r="B729" s="7"/>
      <c r="C729" s="7"/>
      <c r="D729" s="7"/>
      <c r="E729" s="7"/>
      <c r="F729" s="7"/>
      <c r="G729" s="7"/>
      <c r="H729" s="7"/>
      <c r="I729" s="7"/>
      <c r="J729" s="7"/>
      <c r="K729" s="7"/>
      <c r="L729" s="7"/>
      <c r="M729" s="7"/>
      <c r="N729" s="7"/>
    </row>
    <row r="730" spans="1:14">
      <c r="A730" s="7" t="s">
        <v>668</v>
      </c>
      <c r="B730" s="7" t="s">
        <v>618</v>
      </c>
      <c r="C730" s="7" t="s">
        <v>619</v>
      </c>
      <c r="D730" s="7" t="s">
        <v>620</v>
      </c>
      <c r="E730" s="7"/>
      <c r="F730" s="7"/>
      <c r="G730" s="7" t="s">
        <v>669</v>
      </c>
      <c r="H730" s="7" t="s">
        <v>670</v>
      </c>
      <c r="I730" s="7" t="s">
        <v>658</v>
      </c>
      <c r="J730" s="7"/>
      <c r="K730" s="7" t="s">
        <v>660</v>
      </c>
      <c r="L730" s="7"/>
      <c r="M730" s="7" t="s">
        <v>625</v>
      </c>
      <c r="N730" s="7"/>
    </row>
    <row r="731" spans="1:14">
      <c r="A731" s="7"/>
      <c r="B731" s="7"/>
      <c r="C731" s="7"/>
      <c r="D731" s="7"/>
      <c r="E731" s="7"/>
      <c r="F731" s="7"/>
      <c r="G731" s="7" t="s">
        <v>622</v>
      </c>
      <c r="H731" s="7" t="s">
        <v>671</v>
      </c>
      <c r="I731" s="7"/>
      <c r="J731" s="7"/>
      <c r="K731" s="7"/>
      <c r="L731" s="7"/>
      <c r="M731" s="7"/>
      <c r="N731" s="7"/>
    </row>
    <row r="732" spans="1:14">
      <c r="A732" s="7"/>
      <c r="B732" s="7" t="s">
        <v>672</v>
      </c>
      <c r="C732" s="7" t="s">
        <v>627</v>
      </c>
      <c r="D732" s="61" t="s">
        <v>843</v>
      </c>
      <c r="E732" s="62"/>
      <c r="F732" s="63"/>
      <c r="G732" s="14">
        <v>10.5</v>
      </c>
      <c r="H732" s="14">
        <v>10.5</v>
      </c>
      <c r="I732" s="23">
        <v>10.5</v>
      </c>
      <c r="J732" s="24"/>
      <c r="K732" s="23">
        <v>10.5</v>
      </c>
      <c r="L732" s="24"/>
      <c r="M732" s="23"/>
      <c r="N732" s="24"/>
    </row>
    <row r="733" spans="1:14">
      <c r="A733" s="7"/>
      <c r="B733" s="7"/>
      <c r="C733" s="7"/>
      <c r="D733" s="64"/>
      <c r="E733" s="65"/>
      <c r="F733" s="66"/>
      <c r="G733" s="15"/>
      <c r="H733" s="15"/>
      <c r="I733" s="25"/>
      <c r="J733" s="26"/>
      <c r="K733" s="25"/>
      <c r="L733" s="26"/>
      <c r="M733" s="25"/>
      <c r="N733" s="26"/>
    </row>
    <row r="734" spans="1:14">
      <c r="A734" s="7"/>
      <c r="B734" s="7"/>
      <c r="C734" s="7"/>
      <c r="D734" s="67"/>
      <c r="E734" s="68"/>
      <c r="F734" s="69"/>
      <c r="G734" s="16"/>
      <c r="H734" s="16"/>
      <c r="I734" s="27"/>
      <c r="J734" s="28"/>
      <c r="K734" s="27"/>
      <c r="L734" s="28"/>
      <c r="M734" s="27"/>
      <c r="N734" s="28"/>
    </row>
    <row r="735" spans="1:14">
      <c r="A735" s="7"/>
      <c r="B735" s="7"/>
      <c r="C735" s="7" t="s">
        <v>630</v>
      </c>
      <c r="D735" s="61" t="s">
        <v>844</v>
      </c>
      <c r="E735" s="62"/>
      <c r="F735" s="63"/>
      <c r="G735" s="14">
        <v>15.5</v>
      </c>
      <c r="H735" s="14">
        <v>15.5</v>
      </c>
      <c r="I735" s="23">
        <v>15.5</v>
      </c>
      <c r="J735" s="24"/>
      <c r="K735" s="23">
        <v>15.5</v>
      </c>
      <c r="L735" s="24"/>
      <c r="M735" s="23"/>
      <c r="N735" s="24"/>
    </row>
    <row r="736" spans="1:14">
      <c r="A736" s="7"/>
      <c r="B736" s="7"/>
      <c r="C736" s="7"/>
      <c r="D736" s="64"/>
      <c r="E736" s="65"/>
      <c r="F736" s="66"/>
      <c r="G736" s="15"/>
      <c r="H736" s="15"/>
      <c r="I736" s="25"/>
      <c r="J736" s="26"/>
      <c r="K736" s="25"/>
      <c r="L736" s="26"/>
      <c r="M736" s="25"/>
      <c r="N736" s="26"/>
    </row>
    <row r="737" spans="1:14">
      <c r="A737" s="7"/>
      <c r="B737" s="7"/>
      <c r="C737" s="7"/>
      <c r="D737" s="67"/>
      <c r="E737" s="68"/>
      <c r="F737" s="69"/>
      <c r="G737" s="16"/>
      <c r="H737" s="16"/>
      <c r="I737" s="27"/>
      <c r="J737" s="28"/>
      <c r="K737" s="27"/>
      <c r="L737" s="28"/>
      <c r="M737" s="27"/>
      <c r="N737" s="28"/>
    </row>
    <row r="738" spans="1:14">
      <c r="A738" s="7"/>
      <c r="B738" s="7"/>
      <c r="C738" s="7" t="s">
        <v>631</v>
      </c>
      <c r="D738" s="61" t="s">
        <v>845</v>
      </c>
      <c r="E738" s="62"/>
      <c r="F738" s="63"/>
      <c r="G738" s="14">
        <v>10.5</v>
      </c>
      <c r="H738" s="14">
        <v>10.5</v>
      </c>
      <c r="I738" s="23">
        <v>10.5</v>
      </c>
      <c r="J738" s="24"/>
      <c r="K738" s="23">
        <v>10.5</v>
      </c>
      <c r="L738" s="24"/>
      <c r="M738" s="23"/>
      <c r="N738" s="24"/>
    </row>
    <row r="739" spans="1:14">
      <c r="A739" s="7"/>
      <c r="B739" s="7"/>
      <c r="C739" s="7"/>
      <c r="D739" s="64"/>
      <c r="E739" s="65"/>
      <c r="F739" s="66"/>
      <c r="G739" s="15"/>
      <c r="H739" s="15"/>
      <c r="I739" s="25"/>
      <c r="J739" s="26"/>
      <c r="K739" s="25"/>
      <c r="L739" s="26"/>
      <c r="M739" s="25"/>
      <c r="N739" s="26"/>
    </row>
    <row r="740" spans="1:14">
      <c r="A740" s="7"/>
      <c r="B740" s="7"/>
      <c r="C740" s="7"/>
      <c r="D740" s="67"/>
      <c r="E740" s="68"/>
      <c r="F740" s="69"/>
      <c r="G740" s="16"/>
      <c r="H740" s="16"/>
      <c r="I740" s="27"/>
      <c r="J740" s="28"/>
      <c r="K740" s="27"/>
      <c r="L740" s="28"/>
      <c r="M740" s="27"/>
      <c r="N740" s="28"/>
    </row>
    <row r="741" spans="1:14">
      <c r="A741" s="7"/>
      <c r="B741" s="7"/>
      <c r="C741" s="7" t="s">
        <v>632</v>
      </c>
      <c r="D741" s="61" t="s">
        <v>846</v>
      </c>
      <c r="E741" s="62"/>
      <c r="F741" s="63"/>
      <c r="G741" s="14">
        <v>13.5</v>
      </c>
      <c r="H741" s="14">
        <v>13.5</v>
      </c>
      <c r="I741" s="23">
        <v>13.5</v>
      </c>
      <c r="J741" s="24"/>
      <c r="K741" s="23">
        <v>13.5</v>
      </c>
      <c r="L741" s="24"/>
      <c r="M741" s="23"/>
      <c r="N741" s="24"/>
    </row>
    <row r="742" spans="1:14">
      <c r="A742" s="7"/>
      <c r="B742" s="7"/>
      <c r="C742" s="7"/>
      <c r="D742" s="64"/>
      <c r="E742" s="65"/>
      <c r="F742" s="66"/>
      <c r="G742" s="15"/>
      <c r="H742" s="15"/>
      <c r="I742" s="25"/>
      <c r="J742" s="26"/>
      <c r="K742" s="25"/>
      <c r="L742" s="26"/>
      <c r="M742" s="25"/>
      <c r="N742" s="26"/>
    </row>
    <row r="743" spans="1:14">
      <c r="A743" s="7"/>
      <c r="B743" s="7"/>
      <c r="C743" s="7"/>
      <c r="D743" s="67"/>
      <c r="E743" s="68"/>
      <c r="F743" s="69"/>
      <c r="G743" s="16"/>
      <c r="H743" s="16"/>
      <c r="I743" s="27"/>
      <c r="J743" s="28"/>
      <c r="K743" s="27"/>
      <c r="L743" s="28"/>
      <c r="M743" s="27"/>
      <c r="N743" s="28"/>
    </row>
    <row r="744" spans="1:14">
      <c r="A744" s="7"/>
      <c r="B744" s="7" t="s">
        <v>682</v>
      </c>
      <c r="C744" s="14" t="s">
        <v>683</v>
      </c>
      <c r="D744" s="61" t="s">
        <v>847</v>
      </c>
      <c r="E744" s="62"/>
      <c r="F744" s="63"/>
      <c r="G744" s="14">
        <v>5.5</v>
      </c>
      <c r="H744" s="14">
        <v>5.5</v>
      </c>
      <c r="I744" s="23">
        <v>5.5</v>
      </c>
      <c r="J744" s="24"/>
      <c r="K744" s="23">
        <v>5</v>
      </c>
      <c r="L744" s="24"/>
      <c r="M744" s="23"/>
      <c r="N744" s="24"/>
    </row>
    <row r="745" spans="1:14">
      <c r="A745" s="7"/>
      <c r="B745" s="7"/>
      <c r="C745" s="15"/>
      <c r="D745" s="64"/>
      <c r="E745" s="65"/>
      <c r="F745" s="66"/>
      <c r="G745" s="15"/>
      <c r="H745" s="15"/>
      <c r="I745" s="25"/>
      <c r="J745" s="26"/>
      <c r="K745" s="25"/>
      <c r="L745" s="26"/>
      <c r="M745" s="25"/>
      <c r="N745" s="26"/>
    </row>
    <row r="746" spans="1:14">
      <c r="A746" s="7"/>
      <c r="B746" s="7"/>
      <c r="C746" s="16"/>
      <c r="D746" s="67"/>
      <c r="E746" s="68"/>
      <c r="F746" s="69"/>
      <c r="G746" s="16"/>
      <c r="H746" s="16"/>
      <c r="I746" s="27"/>
      <c r="J746" s="28"/>
      <c r="K746" s="27"/>
      <c r="L746" s="28"/>
      <c r="M746" s="27"/>
      <c r="N746" s="28"/>
    </row>
    <row r="747" spans="1:14">
      <c r="A747" s="7"/>
      <c r="B747" s="7"/>
      <c r="C747" s="14" t="s">
        <v>685</v>
      </c>
      <c r="D747" s="61" t="s">
        <v>848</v>
      </c>
      <c r="E747" s="62"/>
      <c r="F747" s="63"/>
      <c r="G747" s="14">
        <v>7.5</v>
      </c>
      <c r="H747" s="14">
        <v>7.5</v>
      </c>
      <c r="I747" s="23">
        <v>7.5</v>
      </c>
      <c r="J747" s="24"/>
      <c r="K747" s="23">
        <v>7</v>
      </c>
      <c r="L747" s="24"/>
      <c r="M747" s="23"/>
      <c r="N747" s="24"/>
    </row>
    <row r="748" spans="1:14">
      <c r="A748" s="7"/>
      <c r="B748" s="7"/>
      <c r="C748" s="15"/>
      <c r="D748" s="64"/>
      <c r="E748" s="65"/>
      <c r="F748" s="66"/>
      <c r="G748" s="15"/>
      <c r="H748" s="15"/>
      <c r="I748" s="25"/>
      <c r="J748" s="26"/>
      <c r="K748" s="25"/>
      <c r="L748" s="26"/>
      <c r="M748" s="25"/>
      <c r="N748" s="26"/>
    </row>
    <row r="749" spans="1:14">
      <c r="A749" s="7"/>
      <c r="B749" s="7"/>
      <c r="C749" s="16"/>
      <c r="D749" s="67"/>
      <c r="E749" s="68"/>
      <c r="F749" s="69"/>
      <c r="G749" s="16"/>
      <c r="H749" s="16"/>
      <c r="I749" s="27"/>
      <c r="J749" s="28"/>
      <c r="K749" s="27"/>
      <c r="L749" s="28"/>
      <c r="M749" s="27"/>
      <c r="N749" s="28"/>
    </row>
    <row r="750" spans="1:14">
      <c r="A750" s="7"/>
      <c r="B750" s="7"/>
      <c r="C750" s="14" t="s">
        <v>687</v>
      </c>
      <c r="D750" s="61" t="s">
        <v>849</v>
      </c>
      <c r="E750" s="62"/>
      <c r="F750" s="63"/>
      <c r="G750" s="14">
        <v>8.5</v>
      </c>
      <c r="H750" s="14">
        <v>8.5</v>
      </c>
      <c r="I750" s="23">
        <v>8.5</v>
      </c>
      <c r="J750" s="24"/>
      <c r="K750" s="23">
        <v>7.5</v>
      </c>
      <c r="L750" s="24"/>
      <c r="M750" s="23"/>
      <c r="N750" s="24"/>
    </row>
    <row r="751" spans="1:14">
      <c r="A751" s="7"/>
      <c r="B751" s="7"/>
      <c r="C751" s="15"/>
      <c r="D751" s="64"/>
      <c r="E751" s="65"/>
      <c r="F751" s="66"/>
      <c r="G751" s="15"/>
      <c r="H751" s="15"/>
      <c r="I751" s="25"/>
      <c r="J751" s="26"/>
      <c r="K751" s="25"/>
      <c r="L751" s="26"/>
      <c r="M751" s="25"/>
      <c r="N751" s="26"/>
    </row>
    <row r="752" spans="1:14">
      <c r="A752" s="7"/>
      <c r="B752" s="7"/>
      <c r="C752" s="16"/>
      <c r="D752" s="67"/>
      <c r="E752" s="68"/>
      <c r="F752" s="69"/>
      <c r="G752" s="16"/>
      <c r="H752" s="16"/>
      <c r="I752" s="27"/>
      <c r="J752" s="28"/>
      <c r="K752" s="27"/>
      <c r="L752" s="28"/>
      <c r="M752" s="27"/>
      <c r="N752" s="28"/>
    </row>
    <row r="753" spans="1:14">
      <c r="A753" s="7"/>
      <c r="B753" s="7"/>
      <c r="C753" s="7" t="s">
        <v>689</v>
      </c>
      <c r="D753" s="61" t="s">
        <v>850</v>
      </c>
      <c r="E753" s="62"/>
      <c r="F753" s="63"/>
      <c r="G753" s="14">
        <v>8.5</v>
      </c>
      <c r="H753" s="14">
        <v>8.5</v>
      </c>
      <c r="I753" s="23">
        <v>8.5</v>
      </c>
      <c r="J753" s="24"/>
      <c r="K753" s="23">
        <v>8.5</v>
      </c>
      <c r="L753" s="24"/>
      <c r="M753" s="23"/>
      <c r="N753" s="24"/>
    </row>
    <row r="754" spans="1:14">
      <c r="A754" s="7"/>
      <c r="B754" s="7"/>
      <c r="C754" s="7"/>
      <c r="D754" s="64"/>
      <c r="E754" s="65"/>
      <c r="F754" s="66"/>
      <c r="G754" s="15"/>
      <c r="H754" s="15"/>
      <c r="I754" s="25"/>
      <c r="J754" s="26"/>
      <c r="K754" s="25"/>
      <c r="L754" s="26"/>
      <c r="M754" s="25"/>
      <c r="N754" s="26"/>
    </row>
    <row r="755" spans="1:14">
      <c r="A755" s="7"/>
      <c r="B755" s="7"/>
      <c r="C755" s="7"/>
      <c r="D755" s="67"/>
      <c r="E755" s="68"/>
      <c r="F755" s="69"/>
      <c r="G755" s="16"/>
      <c r="H755" s="16"/>
      <c r="I755" s="27"/>
      <c r="J755" s="28"/>
      <c r="K755" s="27"/>
      <c r="L755" s="28"/>
      <c r="M755" s="27"/>
      <c r="N755" s="28"/>
    </row>
    <row r="756" spans="1:14">
      <c r="A756" s="7"/>
      <c r="B756" s="7" t="s">
        <v>692</v>
      </c>
      <c r="C756" s="7" t="s">
        <v>693</v>
      </c>
      <c r="D756" s="61" t="s">
        <v>851</v>
      </c>
      <c r="E756" s="62"/>
      <c r="F756" s="63"/>
      <c r="G756" s="70">
        <v>10</v>
      </c>
      <c r="H756" s="14">
        <v>10</v>
      </c>
      <c r="I756" s="23">
        <v>10</v>
      </c>
      <c r="J756" s="24"/>
      <c r="K756" s="23">
        <v>9</v>
      </c>
      <c r="L756" s="24"/>
      <c r="M756" s="23"/>
      <c r="N756" s="24"/>
    </row>
    <row r="757" spans="1:14">
      <c r="A757" s="7"/>
      <c r="B757" s="7"/>
      <c r="C757" s="7"/>
      <c r="D757" s="64"/>
      <c r="E757" s="65"/>
      <c r="F757" s="66"/>
      <c r="G757" s="71"/>
      <c r="H757" s="15"/>
      <c r="I757" s="25"/>
      <c r="J757" s="26"/>
      <c r="K757" s="25"/>
      <c r="L757" s="26"/>
      <c r="M757" s="25"/>
      <c r="N757" s="26"/>
    </row>
    <row r="758" spans="1:14">
      <c r="A758" s="7"/>
      <c r="B758" s="7"/>
      <c r="C758" s="7"/>
      <c r="D758" s="67"/>
      <c r="E758" s="68"/>
      <c r="F758" s="69"/>
      <c r="G758" s="72"/>
      <c r="H758" s="16"/>
      <c r="I758" s="27"/>
      <c r="J758" s="28"/>
      <c r="K758" s="27"/>
      <c r="L758" s="28"/>
      <c r="M758" s="27"/>
      <c r="N758" s="28"/>
    </row>
    <row r="759" spans="1:14">
      <c r="A759" s="17" t="s">
        <v>695</v>
      </c>
      <c r="B759" s="17"/>
      <c r="C759" s="17"/>
      <c r="D759" s="17"/>
      <c r="E759" s="17"/>
      <c r="F759" s="17"/>
      <c r="G759" s="17"/>
      <c r="H759" s="17"/>
      <c r="I759" s="17">
        <v>100</v>
      </c>
      <c r="J759" s="17"/>
      <c r="K759" s="17">
        <v>97</v>
      </c>
      <c r="L759" s="17"/>
      <c r="M759" s="11"/>
      <c r="N759" s="11"/>
    </row>
    <row r="760" spans="1:14">
      <c r="A760" s="35" t="s">
        <v>856</v>
      </c>
      <c r="B760" s="35"/>
      <c r="C760" s="35"/>
      <c r="D760" s="35"/>
      <c r="E760" s="35"/>
      <c r="F760" s="35"/>
      <c r="G760" s="35"/>
      <c r="H760" s="35"/>
      <c r="I760" s="35"/>
      <c r="J760" s="35"/>
      <c r="K760" s="35"/>
      <c r="L760" s="35"/>
      <c r="M760" s="35"/>
      <c r="N760" s="35"/>
    </row>
    <row r="761" spans="1:14">
      <c r="A761" s="36" t="s">
        <v>697</v>
      </c>
      <c r="B761" s="36"/>
      <c r="C761" s="36"/>
      <c r="D761" s="36"/>
      <c r="E761" s="36"/>
      <c r="F761" s="36"/>
      <c r="G761" s="36"/>
      <c r="H761" s="36"/>
      <c r="I761" s="36"/>
      <c r="J761" s="36"/>
      <c r="K761" s="36"/>
      <c r="L761" s="36"/>
      <c r="M761" s="36"/>
      <c r="N761" s="36"/>
    </row>
    <row r="765" ht="20.25" spans="1:14">
      <c r="A765" s="20" t="s">
        <v>649</v>
      </c>
      <c r="B765" s="20"/>
      <c r="C765" s="20"/>
      <c r="D765" s="20"/>
      <c r="E765" s="20"/>
      <c r="F765" s="20"/>
      <c r="G765" s="20"/>
      <c r="H765" s="20"/>
      <c r="I765" s="20"/>
      <c r="J765" s="20"/>
      <c r="K765" s="20"/>
      <c r="L765" s="20"/>
      <c r="M765" s="20"/>
      <c r="N765" s="20"/>
    </row>
    <row r="766" spans="1:14">
      <c r="A766" s="21" t="s">
        <v>650</v>
      </c>
      <c r="B766" s="21"/>
      <c r="C766" s="21"/>
      <c r="D766" s="21"/>
      <c r="E766" s="21"/>
      <c r="F766" s="21"/>
      <c r="G766" s="21"/>
      <c r="H766" s="21"/>
      <c r="I766" s="21"/>
      <c r="J766" s="21"/>
      <c r="K766" s="21"/>
      <c r="L766" s="21"/>
      <c r="M766" s="21"/>
      <c r="N766" s="21"/>
    </row>
    <row r="767" spans="1:14">
      <c r="A767" s="7" t="s">
        <v>651</v>
      </c>
      <c r="B767" s="7"/>
      <c r="C767" s="7" t="s">
        <v>859</v>
      </c>
      <c r="D767" s="7"/>
      <c r="E767" s="7"/>
      <c r="F767" s="7"/>
      <c r="G767" s="7"/>
      <c r="H767" s="7"/>
      <c r="I767" s="7"/>
      <c r="J767" s="7"/>
      <c r="K767" s="7"/>
      <c r="L767" s="7"/>
      <c r="M767" s="7"/>
      <c r="N767" s="7"/>
    </row>
    <row r="768" spans="1:14">
      <c r="A768" s="7" t="s">
        <v>652</v>
      </c>
      <c r="B768" s="7"/>
      <c r="C768" s="7"/>
      <c r="D768" s="7"/>
      <c r="E768" s="7"/>
      <c r="F768" s="7"/>
      <c r="G768" s="7"/>
      <c r="H768" s="7" t="s">
        <v>653</v>
      </c>
      <c r="I768" s="7"/>
      <c r="J768" s="7"/>
      <c r="K768" s="7"/>
      <c r="L768" s="7"/>
      <c r="M768" s="7"/>
      <c r="N768" s="7"/>
    </row>
    <row r="769" spans="1:14">
      <c r="A769" s="7" t="s">
        <v>655</v>
      </c>
      <c r="B769" s="7"/>
      <c r="C769" s="7"/>
      <c r="D769" s="7"/>
      <c r="E769" s="7" t="s">
        <v>656</v>
      </c>
      <c r="F769" s="7" t="s">
        <v>499</v>
      </c>
      <c r="G769" s="7"/>
      <c r="H769" s="7" t="s">
        <v>657</v>
      </c>
      <c r="I769" s="7"/>
      <c r="J769" s="7" t="s">
        <v>658</v>
      </c>
      <c r="K769" s="7"/>
      <c r="L769" s="7" t="s">
        <v>659</v>
      </c>
      <c r="M769" s="7"/>
      <c r="N769" s="7" t="s">
        <v>660</v>
      </c>
    </row>
    <row r="770" spans="1:14">
      <c r="A770" s="7" t="s">
        <v>661</v>
      </c>
      <c r="B770" s="7"/>
      <c r="C770" s="9" t="s">
        <v>662</v>
      </c>
      <c r="D770" s="9"/>
      <c r="E770" s="10"/>
      <c r="F770" s="10">
        <v>1940000</v>
      </c>
      <c r="G770" s="10"/>
      <c r="H770" s="10">
        <v>380000</v>
      </c>
      <c r="I770" s="10"/>
      <c r="J770" s="7">
        <v>10</v>
      </c>
      <c r="K770" s="7"/>
      <c r="L770" s="7"/>
      <c r="M770" s="7"/>
      <c r="N770" s="7"/>
    </row>
    <row r="771" spans="1:14">
      <c r="A771" s="11"/>
      <c r="B771" s="11"/>
      <c r="C771" s="7" t="s">
        <v>663</v>
      </c>
      <c r="D771" s="7"/>
      <c r="E771" s="10"/>
      <c r="F771" s="10">
        <v>1940000</v>
      </c>
      <c r="G771" s="10"/>
      <c r="H771" s="10"/>
      <c r="I771" s="10"/>
      <c r="J771" s="7" t="s">
        <v>503</v>
      </c>
      <c r="K771" s="7"/>
      <c r="L771" s="22">
        <v>1</v>
      </c>
      <c r="M771" s="7"/>
      <c r="N771" s="7" t="s">
        <v>503</v>
      </c>
    </row>
    <row r="772" spans="1:14">
      <c r="A772" s="11"/>
      <c r="B772" s="11"/>
      <c r="C772" s="7" t="s">
        <v>664</v>
      </c>
      <c r="D772" s="7"/>
      <c r="E772" s="10"/>
      <c r="F772" s="10"/>
      <c r="G772" s="10"/>
      <c r="H772" s="10"/>
      <c r="I772" s="10"/>
      <c r="J772" s="7" t="s">
        <v>503</v>
      </c>
      <c r="K772" s="7"/>
      <c r="L772" s="7"/>
      <c r="M772" s="7"/>
      <c r="N772" s="7" t="s">
        <v>503</v>
      </c>
    </row>
    <row r="773" spans="1:14">
      <c r="A773" s="11"/>
      <c r="B773" s="11"/>
      <c r="C773" s="7" t="s">
        <v>665</v>
      </c>
      <c r="D773" s="7"/>
      <c r="E773" s="7"/>
      <c r="F773" s="7"/>
      <c r="G773" s="7"/>
      <c r="H773" s="7"/>
      <c r="I773" s="7"/>
      <c r="J773" s="7" t="s">
        <v>503</v>
      </c>
      <c r="K773" s="7"/>
      <c r="L773" s="7"/>
      <c r="M773" s="7"/>
      <c r="N773" s="7" t="s">
        <v>503</v>
      </c>
    </row>
    <row r="774" spans="1:14">
      <c r="A774" s="7" t="s">
        <v>666</v>
      </c>
      <c r="B774" s="7" t="s">
        <v>667</v>
      </c>
      <c r="C774" s="7"/>
      <c r="D774" s="7"/>
      <c r="E774" s="7"/>
      <c r="F774" s="7"/>
      <c r="G774" s="7"/>
      <c r="H774" s="7" t="s">
        <v>600</v>
      </c>
      <c r="I774" s="7"/>
      <c r="J774" s="7"/>
      <c r="K774" s="7"/>
      <c r="L774" s="7"/>
      <c r="M774" s="7"/>
      <c r="N774" s="7"/>
    </row>
    <row r="775" spans="1:14">
      <c r="A775" s="7"/>
      <c r="B775" s="7"/>
      <c r="C775" s="7"/>
      <c r="D775" s="7"/>
      <c r="E775" s="7"/>
      <c r="F775" s="7"/>
      <c r="G775" s="7"/>
      <c r="H775" s="7"/>
      <c r="I775" s="7"/>
      <c r="J775" s="7"/>
      <c r="K775" s="7"/>
      <c r="L775" s="7"/>
      <c r="M775" s="7"/>
      <c r="N775" s="7"/>
    </row>
    <row r="776" spans="1:14">
      <c r="A776" s="7" t="s">
        <v>668</v>
      </c>
      <c r="B776" s="7" t="s">
        <v>618</v>
      </c>
      <c r="C776" s="7" t="s">
        <v>619</v>
      </c>
      <c r="D776" s="7" t="s">
        <v>620</v>
      </c>
      <c r="E776" s="7"/>
      <c r="F776" s="7"/>
      <c r="G776" s="7" t="s">
        <v>669</v>
      </c>
      <c r="H776" s="7" t="s">
        <v>670</v>
      </c>
      <c r="I776" s="7" t="s">
        <v>658</v>
      </c>
      <c r="J776" s="7"/>
      <c r="K776" s="7" t="s">
        <v>660</v>
      </c>
      <c r="L776" s="7"/>
      <c r="M776" s="7" t="s">
        <v>625</v>
      </c>
      <c r="N776" s="7"/>
    </row>
    <row r="777" spans="1:14">
      <c r="A777" s="7"/>
      <c r="B777" s="7"/>
      <c r="C777" s="7"/>
      <c r="D777" s="7"/>
      <c r="E777" s="7"/>
      <c r="F777" s="7"/>
      <c r="G777" s="7" t="s">
        <v>622</v>
      </c>
      <c r="H777" s="7" t="s">
        <v>671</v>
      </c>
      <c r="I777" s="7"/>
      <c r="J777" s="7"/>
      <c r="K777" s="7"/>
      <c r="L777" s="7"/>
      <c r="M777" s="7"/>
      <c r="N777" s="7"/>
    </row>
    <row r="778" spans="1:14">
      <c r="A778" s="7"/>
      <c r="B778" s="7" t="s">
        <v>672</v>
      </c>
      <c r="C778" s="7" t="s">
        <v>627</v>
      </c>
      <c r="D778" s="61" t="s">
        <v>843</v>
      </c>
      <c r="E778" s="62"/>
      <c r="F778" s="63"/>
      <c r="G778" s="14">
        <v>10.5</v>
      </c>
      <c r="H778" s="14">
        <v>10.5</v>
      </c>
      <c r="I778" s="23">
        <v>10.5</v>
      </c>
      <c r="J778" s="24"/>
      <c r="K778" s="23">
        <v>10.5</v>
      </c>
      <c r="L778" s="24"/>
      <c r="M778" s="23"/>
      <c r="N778" s="24"/>
    </row>
    <row r="779" spans="1:14">
      <c r="A779" s="7"/>
      <c r="B779" s="7"/>
      <c r="C779" s="7"/>
      <c r="D779" s="64"/>
      <c r="E779" s="65"/>
      <c r="F779" s="66"/>
      <c r="G779" s="15"/>
      <c r="H779" s="15"/>
      <c r="I779" s="25"/>
      <c r="J779" s="26"/>
      <c r="K779" s="25"/>
      <c r="L779" s="26"/>
      <c r="M779" s="25"/>
      <c r="N779" s="26"/>
    </row>
    <row r="780" spans="1:14">
      <c r="A780" s="7"/>
      <c r="B780" s="7"/>
      <c r="C780" s="7"/>
      <c r="D780" s="67"/>
      <c r="E780" s="68"/>
      <c r="F780" s="69"/>
      <c r="G780" s="16"/>
      <c r="H780" s="16"/>
      <c r="I780" s="27"/>
      <c r="J780" s="28"/>
      <c r="K780" s="27"/>
      <c r="L780" s="28"/>
      <c r="M780" s="27"/>
      <c r="N780" s="28"/>
    </row>
    <row r="781" spans="1:14">
      <c r="A781" s="7"/>
      <c r="B781" s="7"/>
      <c r="C781" s="7" t="s">
        <v>630</v>
      </c>
      <c r="D781" s="61" t="s">
        <v>844</v>
      </c>
      <c r="E781" s="62"/>
      <c r="F781" s="63"/>
      <c r="G781" s="14">
        <v>15.5</v>
      </c>
      <c r="H781" s="14">
        <v>15.5</v>
      </c>
      <c r="I781" s="23">
        <v>15.5</v>
      </c>
      <c r="J781" s="24"/>
      <c r="K781" s="23">
        <v>15.5</v>
      </c>
      <c r="L781" s="24"/>
      <c r="M781" s="23"/>
      <c r="N781" s="24"/>
    </row>
    <row r="782" spans="1:14">
      <c r="A782" s="7"/>
      <c r="B782" s="7"/>
      <c r="C782" s="7"/>
      <c r="D782" s="64"/>
      <c r="E782" s="65"/>
      <c r="F782" s="66"/>
      <c r="G782" s="15"/>
      <c r="H782" s="15"/>
      <c r="I782" s="25"/>
      <c r="J782" s="26"/>
      <c r="K782" s="25"/>
      <c r="L782" s="26"/>
      <c r="M782" s="25"/>
      <c r="N782" s="26"/>
    </row>
    <row r="783" spans="1:14">
      <c r="A783" s="7"/>
      <c r="B783" s="7"/>
      <c r="C783" s="7"/>
      <c r="D783" s="67"/>
      <c r="E783" s="68"/>
      <c r="F783" s="69"/>
      <c r="G783" s="16"/>
      <c r="H783" s="16"/>
      <c r="I783" s="27"/>
      <c r="J783" s="28"/>
      <c r="K783" s="27"/>
      <c r="L783" s="28"/>
      <c r="M783" s="27"/>
      <c r="N783" s="28"/>
    </row>
    <row r="784" spans="1:14">
      <c r="A784" s="7"/>
      <c r="B784" s="7"/>
      <c r="C784" s="7" t="s">
        <v>631</v>
      </c>
      <c r="D784" s="61" t="s">
        <v>845</v>
      </c>
      <c r="E784" s="62"/>
      <c r="F784" s="63"/>
      <c r="G784" s="14">
        <v>10.5</v>
      </c>
      <c r="H784" s="14">
        <v>10.5</v>
      </c>
      <c r="I784" s="23">
        <v>10.5</v>
      </c>
      <c r="J784" s="24"/>
      <c r="K784" s="23">
        <v>10.5</v>
      </c>
      <c r="L784" s="24"/>
      <c r="M784" s="23"/>
      <c r="N784" s="24"/>
    </row>
    <row r="785" spans="1:14">
      <c r="A785" s="7"/>
      <c r="B785" s="7"/>
      <c r="C785" s="7"/>
      <c r="D785" s="64"/>
      <c r="E785" s="65"/>
      <c r="F785" s="66"/>
      <c r="G785" s="15"/>
      <c r="H785" s="15"/>
      <c r="I785" s="25"/>
      <c r="J785" s="26"/>
      <c r="K785" s="25"/>
      <c r="L785" s="26"/>
      <c r="M785" s="25"/>
      <c r="N785" s="26"/>
    </row>
    <row r="786" spans="1:14">
      <c r="A786" s="7"/>
      <c r="B786" s="7"/>
      <c r="C786" s="7"/>
      <c r="D786" s="67"/>
      <c r="E786" s="68"/>
      <c r="F786" s="69"/>
      <c r="G786" s="16"/>
      <c r="H786" s="16"/>
      <c r="I786" s="27"/>
      <c r="J786" s="28"/>
      <c r="K786" s="27"/>
      <c r="L786" s="28"/>
      <c r="M786" s="27"/>
      <c r="N786" s="28"/>
    </row>
    <row r="787" spans="1:14">
      <c r="A787" s="7"/>
      <c r="B787" s="7"/>
      <c r="C787" s="7" t="s">
        <v>632</v>
      </c>
      <c r="D787" s="61" t="s">
        <v>846</v>
      </c>
      <c r="E787" s="62"/>
      <c r="F787" s="63"/>
      <c r="G787" s="14">
        <v>13.5</v>
      </c>
      <c r="H787" s="14">
        <v>13.5</v>
      </c>
      <c r="I787" s="23">
        <v>13.5</v>
      </c>
      <c r="J787" s="24"/>
      <c r="K787" s="23">
        <v>13.5</v>
      </c>
      <c r="L787" s="24"/>
      <c r="M787" s="23"/>
      <c r="N787" s="24"/>
    </row>
    <row r="788" spans="1:14">
      <c r="A788" s="7"/>
      <c r="B788" s="7"/>
      <c r="C788" s="7"/>
      <c r="D788" s="64"/>
      <c r="E788" s="65"/>
      <c r="F788" s="66"/>
      <c r="G788" s="15"/>
      <c r="H788" s="15"/>
      <c r="I788" s="25"/>
      <c r="J788" s="26"/>
      <c r="K788" s="25"/>
      <c r="L788" s="26"/>
      <c r="M788" s="25"/>
      <c r="N788" s="26"/>
    </row>
    <row r="789" spans="1:14">
      <c r="A789" s="7"/>
      <c r="B789" s="7"/>
      <c r="C789" s="7"/>
      <c r="D789" s="67"/>
      <c r="E789" s="68"/>
      <c r="F789" s="69"/>
      <c r="G789" s="16"/>
      <c r="H789" s="16"/>
      <c r="I789" s="27"/>
      <c r="J789" s="28"/>
      <c r="K789" s="27"/>
      <c r="L789" s="28"/>
      <c r="M789" s="27"/>
      <c r="N789" s="28"/>
    </row>
    <row r="790" spans="1:14">
      <c r="A790" s="7"/>
      <c r="B790" s="7" t="s">
        <v>682</v>
      </c>
      <c r="C790" s="14" t="s">
        <v>683</v>
      </c>
      <c r="D790" s="61" t="s">
        <v>847</v>
      </c>
      <c r="E790" s="62"/>
      <c r="F790" s="63"/>
      <c r="G790" s="14">
        <v>5.5</v>
      </c>
      <c r="H790" s="14">
        <v>5.5</v>
      </c>
      <c r="I790" s="23">
        <v>5.5</v>
      </c>
      <c r="J790" s="24"/>
      <c r="K790" s="23">
        <v>5</v>
      </c>
      <c r="L790" s="24"/>
      <c r="M790" s="23"/>
      <c r="N790" s="24"/>
    </row>
    <row r="791" spans="1:14">
      <c r="A791" s="7"/>
      <c r="B791" s="7"/>
      <c r="C791" s="15"/>
      <c r="D791" s="64"/>
      <c r="E791" s="65"/>
      <c r="F791" s="66"/>
      <c r="G791" s="15"/>
      <c r="H791" s="15"/>
      <c r="I791" s="25"/>
      <c r="J791" s="26"/>
      <c r="K791" s="25"/>
      <c r="L791" s="26"/>
      <c r="M791" s="25"/>
      <c r="N791" s="26"/>
    </row>
    <row r="792" spans="1:14">
      <c r="A792" s="7"/>
      <c r="B792" s="7"/>
      <c r="C792" s="16"/>
      <c r="D792" s="67"/>
      <c r="E792" s="68"/>
      <c r="F792" s="69"/>
      <c r="G792" s="16"/>
      <c r="H792" s="16"/>
      <c r="I792" s="27"/>
      <c r="J792" s="28"/>
      <c r="K792" s="27"/>
      <c r="L792" s="28"/>
      <c r="M792" s="27"/>
      <c r="N792" s="28"/>
    </row>
    <row r="793" spans="1:14">
      <c r="A793" s="7"/>
      <c r="B793" s="7"/>
      <c r="C793" s="14" t="s">
        <v>685</v>
      </c>
      <c r="D793" s="61" t="s">
        <v>848</v>
      </c>
      <c r="E793" s="62"/>
      <c r="F793" s="63"/>
      <c r="G793" s="14">
        <v>7.5</v>
      </c>
      <c r="H793" s="14">
        <v>7.5</v>
      </c>
      <c r="I793" s="23">
        <v>7.5</v>
      </c>
      <c r="J793" s="24"/>
      <c r="K793" s="23">
        <v>7</v>
      </c>
      <c r="L793" s="24"/>
      <c r="M793" s="23"/>
      <c r="N793" s="24"/>
    </row>
    <row r="794" spans="1:14">
      <c r="A794" s="7"/>
      <c r="B794" s="7"/>
      <c r="C794" s="15"/>
      <c r="D794" s="64"/>
      <c r="E794" s="65"/>
      <c r="F794" s="66"/>
      <c r="G794" s="15"/>
      <c r="H794" s="15"/>
      <c r="I794" s="25"/>
      <c r="J794" s="26"/>
      <c r="K794" s="25"/>
      <c r="L794" s="26"/>
      <c r="M794" s="25"/>
      <c r="N794" s="26"/>
    </row>
    <row r="795" spans="1:14">
      <c r="A795" s="7"/>
      <c r="B795" s="7"/>
      <c r="C795" s="16"/>
      <c r="D795" s="67"/>
      <c r="E795" s="68"/>
      <c r="F795" s="69"/>
      <c r="G795" s="16"/>
      <c r="H795" s="16"/>
      <c r="I795" s="27"/>
      <c r="J795" s="28"/>
      <c r="K795" s="27"/>
      <c r="L795" s="28"/>
      <c r="M795" s="27"/>
      <c r="N795" s="28"/>
    </row>
    <row r="796" spans="1:14">
      <c r="A796" s="7"/>
      <c r="B796" s="7"/>
      <c r="C796" s="14" t="s">
        <v>687</v>
      </c>
      <c r="D796" s="61" t="s">
        <v>849</v>
      </c>
      <c r="E796" s="62"/>
      <c r="F796" s="63"/>
      <c r="G796" s="14">
        <v>8.5</v>
      </c>
      <c r="H796" s="14">
        <v>8.5</v>
      </c>
      <c r="I796" s="23">
        <v>8.5</v>
      </c>
      <c r="J796" s="24"/>
      <c r="K796" s="23">
        <v>7.5</v>
      </c>
      <c r="L796" s="24"/>
      <c r="M796" s="23"/>
      <c r="N796" s="24"/>
    </row>
    <row r="797" spans="1:14">
      <c r="A797" s="7"/>
      <c r="B797" s="7"/>
      <c r="C797" s="15"/>
      <c r="D797" s="64"/>
      <c r="E797" s="65"/>
      <c r="F797" s="66"/>
      <c r="G797" s="15"/>
      <c r="H797" s="15"/>
      <c r="I797" s="25"/>
      <c r="J797" s="26"/>
      <c r="K797" s="25"/>
      <c r="L797" s="26"/>
      <c r="M797" s="25"/>
      <c r="N797" s="26"/>
    </row>
    <row r="798" spans="1:14">
      <c r="A798" s="7"/>
      <c r="B798" s="7"/>
      <c r="C798" s="16"/>
      <c r="D798" s="67"/>
      <c r="E798" s="68"/>
      <c r="F798" s="69"/>
      <c r="G798" s="16"/>
      <c r="H798" s="16"/>
      <c r="I798" s="27"/>
      <c r="J798" s="28"/>
      <c r="K798" s="27"/>
      <c r="L798" s="28"/>
      <c r="M798" s="27"/>
      <c r="N798" s="28"/>
    </row>
    <row r="799" spans="1:14">
      <c r="A799" s="7"/>
      <c r="B799" s="7"/>
      <c r="C799" s="7" t="s">
        <v>689</v>
      </c>
      <c r="D799" s="61" t="s">
        <v>850</v>
      </c>
      <c r="E799" s="62"/>
      <c r="F799" s="63"/>
      <c r="G799" s="14">
        <v>8.5</v>
      </c>
      <c r="H799" s="14">
        <v>8.5</v>
      </c>
      <c r="I799" s="23">
        <v>8.5</v>
      </c>
      <c r="J799" s="24"/>
      <c r="K799" s="23">
        <v>8.5</v>
      </c>
      <c r="L799" s="24"/>
      <c r="M799" s="23"/>
      <c r="N799" s="24"/>
    </row>
    <row r="800" spans="1:14">
      <c r="A800" s="7"/>
      <c r="B800" s="7"/>
      <c r="C800" s="7"/>
      <c r="D800" s="64"/>
      <c r="E800" s="65"/>
      <c r="F800" s="66"/>
      <c r="G800" s="15"/>
      <c r="H800" s="15"/>
      <c r="I800" s="25"/>
      <c r="J800" s="26"/>
      <c r="K800" s="25"/>
      <c r="L800" s="26"/>
      <c r="M800" s="25"/>
      <c r="N800" s="26"/>
    </row>
    <row r="801" spans="1:14">
      <c r="A801" s="7"/>
      <c r="B801" s="7"/>
      <c r="C801" s="7"/>
      <c r="D801" s="67"/>
      <c r="E801" s="68"/>
      <c r="F801" s="69"/>
      <c r="G801" s="16"/>
      <c r="H801" s="16"/>
      <c r="I801" s="27"/>
      <c r="J801" s="28"/>
      <c r="K801" s="27"/>
      <c r="L801" s="28"/>
      <c r="M801" s="27"/>
      <c r="N801" s="28"/>
    </row>
    <row r="802" spans="1:14">
      <c r="A802" s="7"/>
      <c r="B802" s="7" t="s">
        <v>692</v>
      </c>
      <c r="C802" s="7" t="s">
        <v>693</v>
      </c>
      <c r="D802" s="61" t="s">
        <v>851</v>
      </c>
      <c r="E802" s="62"/>
      <c r="F802" s="63"/>
      <c r="G802" s="70">
        <v>10</v>
      </c>
      <c r="H802" s="14">
        <v>10</v>
      </c>
      <c r="I802" s="23">
        <v>10</v>
      </c>
      <c r="J802" s="24"/>
      <c r="K802" s="23">
        <v>9</v>
      </c>
      <c r="L802" s="24"/>
      <c r="M802" s="23"/>
      <c r="N802" s="24"/>
    </row>
    <row r="803" spans="1:14">
      <c r="A803" s="7"/>
      <c r="B803" s="7"/>
      <c r="C803" s="7"/>
      <c r="D803" s="64"/>
      <c r="E803" s="65"/>
      <c r="F803" s="66"/>
      <c r="G803" s="71"/>
      <c r="H803" s="15"/>
      <c r="I803" s="25"/>
      <c r="J803" s="26"/>
      <c r="K803" s="25"/>
      <c r="L803" s="26"/>
      <c r="M803" s="25"/>
      <c r="N803" s="26"/>
    </row>
    <row r="804" spans="1:14">
      <c r="A804" s="7"/>
      <c r="B804" s="7"/>
      <c r="C804" s="7"/>
      <c r="D804" s="67"/>
      <c r="E804" s="68"/>
      <c r="F804" s="69"/>
      <c r="G804" s="72"/>
      <c r="H804" s="16"/>
      <c r="I804" s="27"/>
      <c r="J804" s="28"/>
      <c r="K804" s="27"/>
      <c r="L804" s="28"/>
      <c r="M804" s="27"/>
      <c r="N804" s="28"/>
    </row>
    <row r="805" spans="1:14">
      <c r="A805" s="17" t="s">
        <v>695</v>
      </c>
      <c r="B805" s="17"/>
      <c r="C805" s="17"/>
      <c r="D805" s="17"/>
      <c r="E805" s="17"/>
      <c r="F805" s="17"/>
      <c r="G805" s="17"/>
      <c r="H805" s="17"/>
      <c r="I805" s="17">
        <v>100</v>
      </c>
      <c r="J805" s="17"/>
      <c r="K805" s="17">
        <v>97</v>
      </c>
      <c r="L805" s="17"/>
      <c r="M805" s="11"/>
      <c r="N805" s="11"/>
    </row>
    <row r="806" spans="1:14">
      <c r="A806" s="35" t="s">
        <v>860</v>
      </c>
      <c r="B806" s="35"/>
      <c r="C806" s="35"/>
      <c r="D806" s="35"/>
      <c r="E806" s="35"/>
      <c r="F806" s="35"/>
      <c r="G806" s="35"/>
      <c r="H806" s="35"/>
      <c r="I806" s="35"/>
      <c r="J806" s="35"/>
      <c r="K806" s="35"/>
      <c r="L806" s="35"/>
      <c r="M806" s="35"/>
      <c r="N806" s="35"/>
    </row>
    <row r="807" spans="1:14">
      <c r="A807" s="36" t="s">
        <v>697</v>
      </c>
      <c r="B807" s="36"/>
      <c r="C807" s="36"/>
      <c r="D807" s="36"/>
      <c r="E807" s="36"/>
      <c r="F807" s="36"/>
      <c r="G807" s="36"/>
      <c r="H807" s="36"/>
      <c r="I807" s="36"/>
      <c r="J807" s="36"/>
      <c r="K807" s="36"/>
      <c r="L807" s="36"/>
      <c r="M807" s="36"/>
      <c r="N807" s="36"/>
    </row>
    <row r="810" ht="20.25" spans="1:14">
      <c r="A810" s="20" t="s">
        <v>649</v>
      </c>
      <c r="B810" s="20"/>
      <c r="C810" s="20"/>
      <c r="D810" s="20"/>
      <c r="E810" s="20"/>
      <c r="F810" s="20"/>
      <c r="G810" s="20"/>
      <c r="H810" s="20"/>
      <c r="I810" s="20"/>
      <c r="J810" s="20"/>
      <c r="K810" s="20"/>
      <c r="L810" s="20"/>
      <c r="M810" s="20"/>
      <c r="N810" s="20"/>
    </row>
    <row r="811" spans="1:14">
      <c r="A811" s="21" t="s">
        <v>650</v>
      </c>
      <c r="B811" s="21"/>
      <c r="C811" s="21"/>
      <c r="D811" s="21"/>
      <c r="E811" s="21"/>
      <c r="F811" s="21"/>
      <c r="G811" s="21"/>
      <c r="H811" s="21"/>
      <c r="I811" s="21"/>
      <c r="J811" s="21"/>
      <c r="K811" s="21"/>
      <c r="L811" s="21"/>
      <c r="M811" s="21"/>
      <c r="N811" s="21"/>
    </row>
    <row r="812" spans="1:14">
      <c r="A812" s="7" t="s">
        <v>651</v>
      </c>
      <c r="B812" s="7"/>
      <c r="C812" s="7" t="s">
        <v>861</v>
      </c>
      <c r="D812" s="7"/>
      <c r="E812" s="7"/>
      <c r="F812" s="7"/>
      <c r="G812" s="7"/>
      <c r="H812" s="7"/>
      <c r="I812" s="7"/>
      <c r="J812" s="7"/>
      <c r="K812" s="7"/>
      <c r="L812" s="7"/>
      <c r="M812" s="7"/>
      <c r="N812" s="7"/>
    </row>
    <row r="813" spans="1:14">
      <c r="A813" s="7" t="s">
        <v>652</v>
      </c>
      <c r="B813" s="7"/>
      <c r="C813" s="7"/>
      <c r="D813" s="7"/>
      <c r="E813" s="7"/>
      <c r="F813" s="7"/>
      <c r="G813" s="7"/>
      <c r="H813" s="7" t="s">
        <v>653</v>
      </c>
      <c r="I813" s="7"/>
      <c r="J813" s="7"/>
      <c r="K813" s="7"/>
      <c r="L813" s="7"/>
      <c r="M813" s="7"/>
      <c r="N813" s="7"/>
    </row>
    <row r="814" spans="1:14">
      <c r="A814" s="7" t="s">
        <v>655</v>
      </c>
      <c r="B814" s="7"/>
      <c r="C814" s="7"/>
      <c r="D814" s="7"/>
      <c r="E814" s="7" t="s">
        <v>656</v>
      </c>
      <c r="F814" s="7" t="s">
        <v>499</v>
      </c>
      <c r="G814" s="7"/>
      <c r="H814" s="7" t="s">
        <v>657</v>
      </c>
      <c r="I814" s="7"/>
      <c r="J814" s="7" t="s">
        <v>658</v>
      </c>
      <c r="K814" s="7"/>
      <c r="L814" s="7" t="s">
        <v>659</v>
      </c>
      <c r="M814" s="7"/>
      <c r="N814" s="7" t="s">
        <v>660</v>
      </c>
    </row>
    <row r="815" spans="1:14">
      <c r="A815" s="7" t="s">
        <v>661</v>
      </c>
      <c r="B815" s="7"/>
      <c r="C815" s="9" t="s">
        <v>662</v>
      </c>
      <c r="D815" s="9"/>
      <c r="E815" s="10"/>
      <c r="F815" s="10">
        <v>1700000</v>
      </c>
      <c r="G815" s="10"/>
      <c r="H815" s="10">
        <v>500500</v>
      </c>
      <c r="I815" s="10"/>
      <c r="J815" s="7">
        <v>10</v>
      </c>
      <c r="K815" s="7"/>
      <c r="L815" s="22">
        <v>1</v>
      </c>
      <c r="M815" s="7"/>
      <c r="N815" s="7">
        <v>10</v>
      </c>
    </row>
    <row r="816" spans="1:14">
      <c r="A816" s="11"/>
      <c r="B816" s="11"/>
      <c r="C816" s="7" t="s">
        <v>663</v>
      </c>
      <c r="D816" s="7"/>
      <c r="E816" s="10"/>
      <c r="F816" s="10">
        <v>1700000</v>
      </c>
      <c r="G816" s="10"/>
      <c r="H816" s="10"/>
      <c r="I816" s="10"/>
      <c r="J816" s="7" t="s">
        <v>503</v>
      </c>
      <c r="K816" s="7"/>
      <c r="L816" s="22">
        <v>1</v>
      </c>
      <c r="M816" s="7"/>
      <c r="N816" s="7" t="s">
        <v>503</v>
      </c>
    </row>
    <row r="817" spans="1:14">
      <c r="A817" s="11"/>
      <c r="B817" s="11"/>
      <c r="C817" s="7" t="s">
        <v>664</v>
      </c>
      <c r="D817" s="7"/>
      <c r="E817" s="10"/>
      <c r="F817" s="10"/>
      <c r="G817" s="10"/>
      <c r="H817" s="10"/>
      <c r="I817" s="10"/>
      <c r="J817" s="7" t="s">
        <v>503</v>
      </c>
      <c r="K817" s="7"/>
      <c r="L817" s="7"/>
      <c r="M817" s="7"/>
      <c r="N817" s="7" t="s">
        <v>503</v>
      </c>
    </row>
    <row r="818" spans="1:14">
      <c r="A818" s="11"/>
      <c r="B818" s="11"/>
      <c r="C818" s="7" t="s">
        <v>665</v>
      </c>
      <c r="D818" s="7"/>
      <c r="E818" s="10"/>
      <c r="F818" s="10"/>
      <c r="G818" s="10"/>
      <c r="H818" s="10"/>
      <c r="I818" s="10"/>
      <c r="J818" s="7" t="s">
        <v>503</v>
      </c>
      <c r="K818" s="7"/>
      <c r="L818" s="7"/>
      <c r="M818" s="7"/>
      <c r="N818" s="7" t="s">
        <v>503</v>
      </c>
    </row>
    <row r="819" spans="1:14">
      <c r="A819" s="7" t="s">
        <v>666</v>
      </c>
      <c r="B819" s="7" t="s">
        <v>667</v>
      </c>
      <c r="C819" s="7"/>
      <c r="D819" s="7"/>
      <c r="E819" s="7"/>
      <c r="F819" s="7"/>
      <c r="G819" s="7"/>
      <c r="H819" s="7" t="s">
        <v>600</v>
      </c>
      <c r="I819" s="7"/>
      <c r="J819" s="7"/>
      <c r="K819" s="7"/>
      <c r="L819" s="7"/>
      <c r="M819" s="7"/>
      <c r="N819" s="7"/>
    </row>
    <row r="820" spans="1:14">
      <c r="A820" s="7"/>
      <c r="B820" s="7"/>
      <c r="C820" s="7"/>
      <c r="D820" s="7"/>
      <c r="E820" s="7"/>
      <c r="F820" s="7"/>
      <c r="G820" s="7"/>
      <c r="H820" s="7"/>
      <c r="I820" s="7"/>
      <c r="J820" s="7"/>
      <c r="K820" s="7"/>
      <c r="L820" s="7"/>
      <c r="M820" s="7"/>
      <c r="N820" s="7"/>
    </row>
    <row r="821" spans="1:14">
      <c r="A821" s="7" t="s">
        <v>668</v>
      </c>
      <c r="B821" s="7" t="s">
        <v>618</v>
      </c>
      <c r="C821" s="7" t="s">
        <v>619</v>
      </c>
      <c r="D821" s="7" t="s">
        <v>620</v>
      </c>
      <c r="E821" s="7"/>
      <c r="F821" s="7"/>
      <c r="G821" s="7" t="s">
        <v>669</v>
      </c>
      <c r="H821" s="7" t="s">
        <v>670</v>
      </c>
      <c r="I821" s="7" t="s">
        <v>658</v>
      </c>
      <c r="J821" s="7"/>
      <c r="K821" s="7" t="s">
        <v>660</v>
      </c>
      <c r="L821" s="7"/>
      <c r="M821" s="7" t="s">
        <v>625</v>
      </c>
      <c r="N821" s="7"/>
    </row>
    <row r="822" spans="1:14">
      <c r="A822" s="7"/>
      <c r="B822" s="7"/>
      <c r="C822" s="7"/>
      <c r="D822" s="7"/>
      <c r="E822" s="7"/>
      <c r="F822" s="7"/>
      <c r="G822" s="7" t="s">
        <v>622</v>
      </c>
      <c r="H822" s="7" t="s">
        <v>671</v>
      </c>
      <c r="I822" s="7"/>
      <c r="J822" s="7"/>
      <c r="K822" s="7"/>
      <c r="L822" s="7"/>
      <c r="M822" s="7"/>
      <c r="N822" s="7"/>
    </row>
    <row r="823" spans="1:14">
      <c r="A823" s="7"/>
      <c r="B823" s="7" t="s">
        <v>672</v>
      </c>
      <c r="C823" s="7" t="s">
        <v>627</v>
      </c>
      <c r="D823" s="61" t="s">
        <v>843</v>
      </c>
      <c r="E823" s="62"/>
      <c r="F823" s="63"/>
      <c r="G823" s="14">
        <v>10.5</v>
      </c>
      <c r="H823" s="14">
        <v>10.5</v>
      </c>
      <c r="I823" s="23">
        <v>10.5</v>
      </c>
      <c r="J823" s="24"/>
      <c r="K823" s="23">
        <v>10.5</v>
      </c>
      <c r="L823" s="24"/>
      <c r="M823" s="23"/>
      <c r="N823" s="24"/>
    </row>
    <row r="824" spans="1:14">
      <c r="A824" s="7"/>
      <c r="B824" s="7"/>
      <c r="C824" s="7"/>
      <c r="D824" s="64"/>
      <c r="E824" s="65"/>
      <c r="F824" s="66"/>
      <c r="G824" s="15"/>
      <c r="H824" s="15"/>
      <c r="I824" s="25"/>
      <c r="J824" s="26"/>
      <c r="K824" s="25"/>
      <c r="L824" s="26"/>
      <c r="M824" s="25"/>
      <c r="N824" s="26"/>
    </row>
    <row r="825" spans="1:14">
      <c r="A825" s="7"/>
      <c r="B825" s="7"/>
      <c r="C825" s="7"/>
      <c r="D825" s="67"/>
      <c r="E825" s="68"/>
      <c r="F825" s="69"/>
      <c r="G825" s="16"/>
      <c r="H825" s="16"/>
      <c r="I825" s="27"/>
      <c r="J825" s="28"/>
      <c r="K825" s="27"/>
      <c r="L825" s="28"/>
      <c r="M825" s="27"/>
      <c r="N825" s="28"/>
    </row>
    <row r="826" spans="1:14">
      <c r="A826" s="7"/>
      <c r="B826" s="7"/>
      <c r="C826" s="7" t="s">
        <v>630</v>
      </c>
      <c r="D826" s="61" t="s">
        <v>844</v>
      </c>
      <c r="E826" s="62"/>
      <c r="F826" s="63"/>
      <c r="G826" s="14">
        <v>15.5</v>
      </c>
      <c r="H826" s="14">
        <v>15.5</v>
      </c>
      <c r="I826" s="23">
        <v>15.5</v>
      </c>
      <c r="J826" s="24"/>
      <c r="K826" s="23">
        <v>15.5</v>
      </c>
      <c r="L826" s="24"/>
      <c r="M826" s="23"/>
      <c r="N826" s="24"/>
    </row>
    <row r="827" spans="1:14">
      <c r="A827" s="7"/>
      <c r="B827" s="7"/>
      <c r="C827" s="7"/>
      <c r="D827" s="64"/>
      <c r="E827" s="65"/>
      <c r="F827" s="66"/>
      <c r="G827" s="15"/>
      <c r="H827" s="15"/>
      <c r="I827" s="25"/>
      <c r="J827" s="26"/>
      <c r="K827" s="25"/>
      <c r="L827" s="26"/>
      <c r="M827" s="25"/>
      <c r="N827" s="26"/>
    </row>
    <row r="828" spans="1:14">
      <c r="A828" s="7"/>
      <c r="B828" s="7"/>
      <c r="C828" s="7"/>
      <c r="D828" s="67"/>
      <c r="E828" s="68"/>
      <c r="F828" s="69"/>
      <c r="G828" s="16"/>
      <c r="H828" s="16"/>
      <c r="I828" s="27"/>
      <c r="J828" s="28"/>
      <c r="K828" s="27"/>
      <c r="L828" s="28"/>
      <c r="M828" s="27"/>
      <c r="N828" s="28"/>
    </row>
    <row r="829" spans="1:14">
      <c r="A829" s="7"/>
      <c r="B829" s="7"/>
      <c r="C829" s="7" t="s">
        <v>631</v>
      </c>
      <c r="D829" s="61" t="s">
        <v>845</v>
      </c>
      <c r="E829" s="62"/>
      <c r="F829" s="63"/>
      <c r="G829" s="14">
        <v>10.5</v>
      </c>
      <c r="H829" s="14">
        <v>10.5</v>
      </c>
      <c r="I829" s="23">
        <v>10.5</v>
      </c>
      <c r="J829" s="24"/>
      <c r="K829" s="23">
        <v>10.5</v>
      </c>
      <c r="L829" s="24"/>
      <c r="M829" s="23"/>
      <c r="N829" s="24"/>
    </row>
    <row r="830" spans="1:14">
      <c r="A830" s="7"/>
      <c r="B830" s="7"/>
      <c r="C830" s="7"/>
      <c r="D830" s="64"/>
      <c r="E830" s="65"/>
      <c r="F830" s="66"/>
      <c r="G830" s="15"/>
      <c r="H830" s="15"/>
      <c r="I830" s="25"/>
      <c r="J830" s="26"/>
      <c r="K830" s="25"/>
      <c r="L830" s="26"/>
      <c r="M830" s="25"/>
      <c r="N830" s="26"/>
    </row>
    <row r="831" spans="1:14">
      <c r="A831" s="7"/>
      <c r="B831" s="7"/>
      <c r="C831" s="7"/>
      <c r="D831" s="67"/>
      <c r="E831" s="68"/>
      <c r="F831" s="69"/>
      <c r="G831" s="16"/>
      <c r="H831" s="16"/>
      <c r="I831" s="27"/>
      <c r="J831" s="28"/>
      <c r="K831" s="27"/>
      <c r="L831" s="28"/>
      <c r="M831" s="27"/>
      <c r="N831" s="28"/>
    </row>
    <row r="832" spans="1:14">
      <c r="A832" s="7"/>
      <c r="B832" s="7"/>
      <c r="C832" s="7" t="s">
        <v>632</v>
      </c>
      <c r="D832" s="61" t="s">
        <v>846</v>
      </c>
      <c r="E832" s="62"/>
      <c r="F832" s="63"/>
      <c r="G832" s="14">
        <v>13.5</v>
      </c>
      <c r="H832" s="14">
        <v>13.5</v>
      </c>
      <c r="I832" s="23">
        <v>13.5</v>
      </c>
      <c r="J832" s="24"/>
      <c r="K832" s="23">
        <v>13.5</v>
      </c>
      <c r="L832" s="24"/>
      <c r="M832" s="23"/>
      <c r="N832" s="24"/>
    </row>
    <row r="833" spans="1:14">
      <c r="A833" s="7"/>
      <c r="B833" s="7"/>
      <c r="C833" s="7"/>
      <c r="D833" s="64"/>
      <c r="E833" s="65"/>
      <c r="F833" s="66"/>
      <c r="G833" s="15"/>
      <c r="H833" s="15"/>
      <c r="I833" s="25"/>
      <c r="J833" s="26"/>
      <c r="K833" s="25"/>
      <c r="L833" s="26"/>
      <c r="M833" s="25"/>
      <c r="N833" s="26"/>
    </row>
    <row r="834" spans="1:14">
      <c r="A834" s="7"/>
      <c r="B834" s="7"/>
      <c r="C834" s="7"/>
      <c r="D834" s="67"/>
      <c r="E834" s="68"/>
      <c r="F834" s="69"/>
      <c r="G834" s="16"/>
      <c r="H834" s="16"/>
      <c r="I834" s="27"/>
      <c r="J834" s="28"/>
      <c r="K834" s="27"/>
      <c r="L834" s="28"/>
      <c r="M834" s="27"/>
      <c r="N834" s="28"/>
    </row>
    <row r="835" spans="1:14">
      <c r="A835" s="7"/>
      <c r="B835" s="7" t="s">
        <v>682</v>
      </c>
      <c r="C835" s="14" t="s">
        <v>683</v>
      </c>
      <c r="D835" s="61" t="s">
        <v>847</v>
      </c>
      <c r="E835" s="62"/>
      <c r="F835" s="63"/>
      <c r="G835" s="14">
        <v>5.5</v>
      </c>
      <c r="H835" s="14">
        <v>5.5</v>
      </c>
      <c r="I835" s="23">
        <v>5.5</v>
      </c>
      <c r="J835" s="24"/>
      <c r="K835" s="23">
        <v>5</v>
      </c>
      <c r="L835" s="24"/>
      <c r="M835" s="23"/>
      <c r="N835" s="24"/>
    </row>
    <row r="836" spans="1:14">
      <c r="A836" s="7"/>
      <c r="B836" s="7"/>
      <c r="C836" s="15"/>
      <c r="D836" s="64"/>
      <c r="E836" s="65"/>
      <c r="F836" s="66"/>
      <c r="G836" s="15"/>
      <c r="H836" s="15"/>
      <c r="I836" s="25"/>
      <c r="J836" s="26"/>
      <c r="K836" s="25"/>
      <c r="L836" s="26"/>
      <c r="M836" s="25"/>
      <c r="N836" s="26"/>
    </row>
    <row r="837" spans="1:14">
      <c r="A837" s="7"/>
      <c r="B837" s="7"/>
      <c r="C837" s="16"/>
      <c r="D837" s="67"/>
      <c r="E837" s="68"/>
      <c r="F837" s="69"/>
      <c r="G837" s="16"/>
      <c r="H837" s="16"/>
      <c r="I837" s="27"/>
      <c r="J837" s="28"/>
      <c r="K837" s="27"/>
      <c r="L837" s="28"/>
      <c r="M837" s="27"/>
      <c r="N837" s="28"/>
    </row>
    <row r="838" spans="1:14">
      <c r="A838" s="7"/>
      <c r="B838" s="7"/>
      <c r="C838" s="14" t="s">
        <v>685</v>
      </c>
      <c r="D838" s="61" t="s">
        <v>848</v>
      </c>
      <c r="E838" s="62"/>
      <c r="F838" s="63"/>
      <c r="G838" s="14">
        <v>7.5</v>
      </c>
      <c r="H838" s="14">
        <v>7.5</v>
      </c>
      <c r="I838" s="23">
        <v>7.5</v>
      </c>
      <c r="J838" s="24"/>
      <c r="K838" s="23">
        <v>7</v>
      </c>
      <c r="L838" s="24"/>
      <c r="M838" s="23"/>
      <c r="N838" s="24"/>
    </row>
    <row r="839" spans="1:14">
      <c r="A839" s="7"/>
      <c r="B839" s="7"/>
      <c r="C839" s="15"/>
      <c r="D839" s="64"/>
      <c r="E839" s="65"/>
      <c r="F839" s="66"/>
      <c r="G839" s="15"/>
      <c r="H839" s="15"/>
      <c r="I839" s="25"/>
      <c r="J839" s="26"/>
      <c r="K839" s="25"/>
      <c r="L839" s="26"/>
      <c r="M839" s="25"/>
      <c r="N839" s="26"/>
    </row>
    <row r="840" spans="1:14">
      <c r="A840" s="7"/>
      <c r="B840" s="7"/>
      <c r="C840" s="16"/>
      <c r="D840" s="67"/>
      <c r="E840" s="68"/>
      <c r="F840" s="69"/>
      <c r="G840" s="16"/>
      <c r="H840" s="16"/>
      <c r="I840" s="27"/>
      <c r="J840" s="28"/>
      <c r="K840" s="27"/>
      <c r="L840" s="28"/>
      <c r="M840" s="27"/>
      <c r="N840" s="28"/>
    </row>
    <row r="841" spans="1:14">
      <c r="A841" s="7"/>
      <c r="B841" s="7"/>
      <c r="C841" s="14" t="s">
        <v>687</v>
      </c>
      <c r="D841" s="61" t="s">
        <v>849</v>
      </c>
      <c r="E841" s="62"/>
      <c r="F841" s="63"/>
      <c r="G841" s="14">
        <v>8.5</v>
      </c>
      <c r="H841" s="14">
        <v>8.5</v>
      </c>
      <c r="I841" s="23">
        <v>8.5</v>
      </c>
      <c r="J841" s="24"/>
      <c r="K841" s="23">
        <v>7.5</v>
      </c>
      <c r="L841" s="24"/>
      <c r="M841" s="23"/>
      <c r="N841" s="24"/>
    </row>
    <row r="842" spans="1:14">
      <c r="A842" s="7"/>
      <c r="B842" s="7"/>
      <c r="C842" s="15"/>
      <c r="D842" s="64"/>
      <c r="E842" s="65"/>
      <c r="F842" s="66"/>
      <c r="G842" s="15"/>
      <c r="H842" s="15"/>
      <c r="I842" s="25"/>
      <c r="J842" s="26"/>
      <c r="K842" s="25"/>
      <c r="L842" s="26"/>
      <c r="M842" s="25"/>
      <c r="N842" s="26"/>
    </row>
    <row r="843" spans="1:14">
      <c r="A843" s="7"/>
      <c r="B843" s="7"/>
      <c r="C843" s="16"/>
      <c r="D843" s="67"/>
      <c r="E843" s="68"/>
      <c r="F843" s="69"/>
      <c r="G843" s="16"/>
      <c r="H843" s="16"/>
      <c r="I843" s="27"/>
      <c r="J843" s="28"/>
      <c r="K843" s="27"/>
      <c r="L843" s="28"/>
      <c r="M843" s="27"/>
      <c r="N843" s="28"/>
    </row>
    <row r="844" spans="1:14">
      <c r="A844" s="7"/>
      <c r="B844" s="7"/>
      <c r="C844" s="7" t="s">
        <v>689</v>
      </c>
      <c r="D844" s="61" t="s">
        <v>850</v>
      </c>
      <c r="E844" s="62"/>
      <c r="F844" s="63"/>
      <c r="G844" s="14">
        <v>8.5</v>
      </c>
      <c r="H844" s="14">
        <v>8.5</v>
      </c>
      <c r="I844" s="23">
        <v>8.5</v>
      </c>
      <c r="J844" s="24"/>
      <c r="K844" s="23">
        <v>8.5</v>
      </c>
      <c r="L844" s="24"/>
      <c r="M844" s="23"/>
      <c r="N844" s="24"/>
    </row>
    <row r="845" spans="1:14">
      <c r="A845" s="7"/>
      <c r="B845" s="7"/>
      <c r="C845" s="7"/>
      <c r="D845" s="64"/>
      <c r="E845" s="65"/>
      <c r="F845" s="66"/>
      <c r="G845" s="15"/>
      <c r="H845" s="15"/>
      <c r="I845" s="25"/>
      <c r="J845" s="26"/>
      <c r="K845" s="25"/>
      <c r="L845" s="26"/>
      <c r="M845" s="25"/>
      <c r="N845" s="26"/>
    </row>
    <row r="846" spans="1:14">
      <c r="A846" s="7"/>
      <c r="B846" s="7"/>
      <c r="C846" s="7"/>
      <c r="D846" s="67"/>
      <c r="E846" s="68"/>
      <c r="F846" s="69"/>
      <c r="G846" s="16"/>
      <c r="H846" s="16"/>
      <c r="I846" s="27"/>
      <c r="J846" s="28"/>
      <c r="K846" s="27"/>
      <c r="L846" s="28"/>
      <c r="M846" s="27"/>
      <c r="N846" s="28"/>
    </row>
    <row r="847" spans="1:14">
      <c r="A847" s="7"/>
      <c r="B847" s="7" t="s">
        <v>692</v>
      </c>
      <c r="C847" s="7" t="s">
        <v>693</v>
      </c>
      <c r="D847" s="61" t="s">
        <v>851</v>
      </c>
      <c r="E847" s="62"/>
      <c r="F847" s="63"/>
      <c r="G847" s="70">
        <v>10</v>
      </c>
      <c r="H847" s="14">
        <v>10</v>
      </c>
      <c r="I847" s="23">
        <v>10</v>
      </c>
      <c r="J847" s="24"/>
      <c r="K847" s="23">
        <v>9</v>
      </c>
      <c r="L847" s="24"/>
      <c r="M847" s="23"/>
      <c r="N847" s="24"/>
    </row>
    <row r="848" spans="1:14">
      <c r="A848" s="7"/>
      <c r="B848" s="7"/>
      <c r="C848" s="7"/>
      <c r="D848" s="64"/>
      <c r="E848" s="65"/>
      <c r="F848" s="66"/>
      <c r="G848" s="71"/>
      <c r="H848" s="15"/>
      <c r="I848" s="25"/>
      <c r="J848" s="26"/>
      <c r="K848" s="25"/>
      <c r="L848" s="26"/>
      <c r="M848" s="25"/>
      <c r="N848" s="26"/>
    </row>
    <row r="849" spans="1:14">
      <c r="A849" s="7"/>
      <c r="B849" s="7"/>
      <c r="C849" s="7"/>
      <c r="D849" s="67"/>
      <c r="E849" s="68"/>
      <c r="F849" s="69"/>
      <c r="G849" s="72"/>
      <c r="H849" s="16"/>
      <c r="I849" s="27"/>
      <c r="J849" s="28"/>
      <c r="K849" s="27"/>
      <c r="L849" s="28"/>
      <c r="M849" s="27"/>
      <c r="N849" s="28"/>
    </row>
    <row r="850" spans="1:14">
      <c r="A850" s="17" t="s">
        <v>695</v>
      </c>
      <c r="B850" s="17"/>
      <c r="C850" s="17"/>
      <c r="D850" s="17"/>
      <c r="E850" s="17"/>
      <c r="F850" s="17"/>
      <c r="G850" s="17"/>
      <c r="H850" s="17"/>
      <c r="I850" s="17">
        <v>100</v>
      </c>
      <c r="J850" s="17"/>
      <c r="K850" s="17">
        <v>97</v>
      </c>
      <c r="L850" s="17"/>
      <c r="M850" s="11"/>
      <c r="N850" s="11"/>
    </row>
    <row r="851" spans="1:14">
      <c r="A851" s="35" t="s">
        <v>856</v>
      </c>
      <c r="B851" s="35"/>
      <c r="C851" s="35"/>
      <c r="D851" s="35"/>
      <c r="E851" s="35"/>
      <c r="F851" s="35"/>
      <c r="G851" s="35"/>
      <c r="H851" s="35"/>
      <c r="I851" s="35"/>
      <c r="J851" s="35"/>
      <c r="K851" s="35"/>
      <c r="L851" s="35"/>
      <c r="M851" s="35"/>
      <c r="N851" s="35"/>
    </row>
    <row r="852" spans="1:14">
      <c r="A852" s="36" t="s">
        <v>697</v>
      </c>
      <c r="B852" s="36"/>
      <c r="C852" s="36"/>
      <c r="D852" s="36"/>
      <c r="E852" s="36"/>
      <c r="F852" s="36"/>
      <c r="G852" s="36"/>
      <c r="H852" s="36"/>
      <c r="I852" s="36"/>
      <c r="J852" s="36"/>
      <c r="K852" s="36"/>
      <c r="L852" s="36"/>
      <c r="M852" s="36"/>
      <c r="N852" s="36"/>
    </row>
    <row r="855" ht="20.25" spans="1:14">
      <c r="A855" s="20" t="s">
        <v>649</v>
      </c>
      <c r="B855" s="20"/>
      <c r="C855" s="20"/>
      <c r="D855" s="20"/>
      <c r="E855" s="20"/>
      <c r="F855" s="20"/>
      <c r="G855" s="20"/>
      <c r="H855" s="20"/>
      <c r="I855" s="20"/>
      <c r="J855" s="20"/>
      <c r="K855" s="20"/>
      <c r="L855" s="20"/>
      <c r="M855" s="20"/>
      <c r="N855" s="20"/>
    </row>
    <row r="856" spans="1:14">
      <c r="A856" s="21" t="s">
        <v>650</v>
      </c>
      <c r="B856" s="21"/>
      <c r="C856" s="21"/>
      <c r="D856" s="21"/>
      <c r="E856" s="21"/>
      <c r="F856" s="21"/>
      <c r="G856" s="21"/>
      <c r="H856" s="21"/>
      <c r="I856" s="21"/>
      <c r="J856" s="21"/>
      <c r="K856" s="21"/>
      <c r="L856" s="21"/>
      <c r="M856" s="21"/>
      <c r="N856" s="21"/>
    </row>
    <row r="857" spans="1:14">
      <c r="A857" s="7" t="s">
        <v>651</v>
      </c>
      <c r="B857" s="7"/>
      <c r="C857" s="7" t="s">
        <v>862</v>
      </c>
      <c r="D857" s="7"/>
      <c r="E857" s="7"/>
      <c r="F857" s="7"/>
      <c r="G857" s="7"/>
      <c r="H857" s="7"/>
      <c r="I857" s="7"/>
      <c r="J857" s="7"/>
      <c r="K857" s="7"/>
      <c r="L857" s="7"/>
      <c r="M857" s="7"/>
      <c r="N857" s="7"/>
    </row>
    <row r="858" spans="1:14">
      <c r="A858" s="7" t="s">
        <v>652</v>
      </c>
      <c r="B858" s="7"/>
      <c r="C858" s="7"/>
      <c r="D858" s="7"/>
      <c r="E858" s="7"/>
      <c r="F858" s="7"/>
      <c r="G858" s="7"/>
      <c r="H858" s="7" t="s">
        <v>653</v>
      </c>
      <c r="I858" s="7"/>
      <c r="J858" s="7"/>
      <c r="K858" s="7"/>
      <c r="L858" s="7"/>
      <c r="M858" s="7"/>
      <c r="N858" s="7"/>
    </row>
    <row r="859" spans="1:14">
      <c r="A859" s="7" t="s">
        <v>655</v>
      </c>
      <c r="B859" s="7"/>
      <c r="C859" s="7"/>
      <c r="D859" s="7"/>
      <c r="E859" s="7" t="s">
        <v>656</v>
      </c>
      <c r="F859" s="7" t="s">
        <v>499</v>
      </c>
      <c r="G859" s="7"/>
      <c r="H859" s="7" t="s">
        <v>657</v>
      </c>
      <c r="I859" s="7"/>
      <c r="J859" s="7" t="s">
        <v>658</v>
      </c>
      <c r="K859" s="7"/>
      <c r="L859" s="7" t="s">
        <v>659</v>
      </c>
      <c r="M859" s="7"/>
      <c r="N859" s="7" t="s">
        <v>660</v>
      </c>
    </row>
    <row r="860" spans="1:14">
      <c r="A860" s="7" t="s">
        <v>661</v>
      </c>
      <c r="B860" s="7"/>
      <c r="C860" s="9" t="s">
        <v>662</v>
      </c>
      <c r="D860" s="9"/>
      <c r="E860" s="10"/>
      <c r="F860" s="10">
        <v>1700000</v>
      </c>
      <c r="G860" s="10"/>
      <c r="H860" s="10">
        <v>71000</v>
      </c>
      <c r="I860" s="10"/>
      <c r="J860" s="7">
        <v>10</v>
      </c>
      <c r="K860" s="7"/>
      <c r="L860" s="22">
        <v>1</v>
      </c>
      <c r="M860" s="7"/>
      <c r="N860" s="7">
        <v>10</v>
      </c>
    </row>
    <row r="861" spans="1:14">
      <c r="A861" s="11"/>
      <c r="B861" s="11"/>
      <c r="C861" s="7" t="s">
        <v>663</v>
      </c>
      <c r="D861" s="7"/>
      <c r="E861" s="10"/>
      <c r="F861" s="10">
        <v>1700000</v>
      </c>
      <c r="G861" s="10"/>
      <c r="H861" s="10"/>
      <c r="I861" s="10"/>
      <c r="J861" s="7" t="s">
        <v>503</v>
      </c>
      <c r="K861" s="7"/>
      <c r="L861" s="22"/>
      <c r="M861" s="7"/>
      <c r="N861" s="7" t="s">
        <v>503</v>
      </c>
    </row>
    <row r="862" spans="1:14">
      <c r="A862" s="11"/>
      <c r="B862" s="11"/>
      <c r="C862" s="7" t="s">
        <v>664</v>
      </c>
      <c r="D862" s="7"/>
      <c r="E862" s="10"/>
      <c r="F862" s="10"/>
      <c r="G862" s="10"/>
      <c r="H862" s="10"/>
      <c r="I862" s="10"/>
      <c r="J862" s="7" t="s">
        <v>503</v>
      </c>
      <c r="K862" s="7"/>
      <c r="L862" s="7"/>
      <c r="M862" s="7"/>
      <c r="N862" s="7" t="s">
        <v>503</v>
      </c>
    </row>
    <row r="863" spans="1:14">
      <c r="A863" s="11"/>
      <c r="B863" s="11"/>
      <c r="C863" s="7" t="s">
        <v>665</v>
      </c>
      <c r="D863" s="7"/>
      <c r="E863" s="7"/>
      <c r="F863" s="7"/>
      <c r="G863" s="7"/>
      <c r="H863" s="7"/>
      <c r="I863" s="7"/>
      <c r="J863" s="7" t="s">
        <v>503</v>
      </c>
      <c r="K863" s="7"/>
      <c r="L863" s="7"/>
      <c r="M863" s="7"/>
      <c r="N863" s="7" t="s">
        <v>503</v>
      </c>
    </row>
    <row r="864" spans="1:14">
      <c r="A864" s="7" t="s">
        <v>666</v>
      </c>
      <c r="B864" s="7" t="s">
        <v>667</v>
      </c>
      <c r="C864" s="7"/>
      <c r="D864" s="7"/>
      <c r="E864" s="7"/>
      <c r="F864" s="7"/>
      <c r="G864" s="7"/>
      <c r="H864" s="7" t="s">
        <v>600</v>
      </c>
      <c r="I864" s="7"/>
      <c r="J864" s="7"/>
      <c r="K864" s="7"/>
      <c r="L864" s="7"/>
      <c r="M864" s="7"/>
      <c r="N864" s="7"/>
    </row>
    <row r="865" spans="1:14">
      <c r="A865" s="7"/>
      <c r="B865" s="7"/>
      <c r="C865" s="7"/>
      <c r="D865" s="7"/>
      <c r="E865" s="7"/>
      <c r="F865" s="7"/>
      <c r="G865" s="7"/>
      <c r="H865" s="7"/>
      <c r="I865" s="7"/>
      <c r="J865" s="7"/>
      <c r="K865" s="7"/>
      <c r="L865" s="7"/>
      <c r="M865" s="7"/>
      <c r="N865" s="7"/>
    </row>
    <row r="866" spans="1:14">
      <c r="A866" s="7" t="s">
        <v>668</v>
      </c>
      <c r="B866" s="7" t="s">
        <v>618</v>
      </c>
      <c r="C866" s="7" t="s">
        <v>619</v>
      </c>
      <c r="D866" s="7" t="s">
        <v>620</v>
      </c>
      <c r="E866" s="7"/>
      <c r="F866" s="7"/>
      <c r="G866" s="7" t="s">
        <v>669</v>
      </c>
      <c r="H866" s="7" t="s">
        <v>670</v>
      </c>
      <c r="I866" s="7" t="s">
        <v>658</v>
      </c>
      <c r="J866" s="7"/>
      <c r="K866" s="7" t="s">
        <v>660</v>
      </c>
      <c r="L866" s="7"/>
      <c r="M866" s="7" t="s">
        <v>625</v>
      </c>
      <c r="N866" s="7"/>
    </row>
    <row r="867" spans="1:14">
      <c r="A867" s="7"/>
      <c r="B867" s="7"/>
      <c r="C867" s="7"/>
      <c r="D867" s="7"/>
      <c r="E867" s="7"/>
      <c r="F867" s="7"/>
      <c r="G867" s="7" t="s">
        <v>622</v>
      </c>
      <c r="H867" s="7" t="s">
        <v>671</v>
      </c>
      <c r="I867" s="7"/>
      <c r="J867" s="7"/>
      <c r="K867" s="7"/>
      <c r="L867" s="7"/>
      <c r="M867" s="7"/>
      <c r="N867" s="7"/>
    </row>
    <row r="868" spans="1:14">
      <c r="A868" s="7"/>
      <c r="B868" s="7" t="s">
        <v>672</v>
      </c>
      <c r="C868" s="7" t="s">
        <v>627</v>
      </c>
      <c r="D868" s="61" t="s">
        <v>843</v>
      </c>
      <c r="E868" s="62"/>
      <c r="F868" s="63"/>
      <c r="G868" s="14">
        <v>10.5</v>
      </c>
      <c r="H868" s="14">
        <v>10.5</v>
      </c>
      <c r="I868" s="23">
        <v>10.5</v>
      </c>
      <c r="J868" s="24"/>
      <c r="K868" s="23">
        <v>10.5</v>
      </c>
      <c r="L868" s="24"/>
      <c r="M868" s="23"/>
      <c r="N868" s="24"/>
    </row>
    <row r="869" spans="1:14">
      <c r="A869" s="7"/>
      <c r="B869" s="7"/>
      <c r="C869" s="7"/>
      <c r="D869" s="64"/>
      <c r="E869" s="65"/>
      <c r="F869" s="66"/>
      <c r="G869" s="15"/>
      <c r="H869" s="15"/>
      <c r="I869" s="25"/>
      <c r="J869" s="26"/>
      <c r="K869" s="25"/>
      <c r="L869" s="26"/>
      <c r="M869" s="25"/>
      <c r="N869" s="26"/>
    </row>
    <row r="870" spans="1:14">
      <c r="A870" s="7"/>
      <c r="B870" s="7"/>
      <c r="C870" s="7"/>
      <c r="D870" s="67"/>
      <c r="E870" s="68"/>
      <c r="F870" s="69"/>
      <c r="G870" s="16"/>
      <c r="H870" s="16"/>
      <c r="I870" s="27"/>
      <c r="J870" s="28"/>
      <c r="K870" s="27"/>
      <c r="L870" s="28"/>
      <c r="M870" s="27"/>
      <c r="N870" s="28"/>
    </row>
    <row r="871" spans="1:14">
      <c r="A871" s="7"/>
      <c r="B871" s="7"/>
      <c r="C871" s="7" t="s">
        <v>630</v>
      </c>
      <c r="D871" s="61" t="s">
        <v>844</v>
      </c>
      <c r="E871" s="62"/>
      <c r="F871" s="63"/>
      <c r="G871" s="14">
        <v>15.5</v>
      </c>
      <c r="H871" s="14">
        <v>15.5</v>
      </c>
      <c r="I871" s="23">
        <v>15.5</v>
      </c>
      <c r="J871" s="24"/>
      <c r="K871" s="23">
        <v>15.5</v>
      </c>
      <c r="L871" s="24"/>
      <c r="M871" s="23"/>
      <c r="N871" s="24"/>
    </row>
    <row r="872" spans="1:14">
      <c r="A872" s="7"/>
      <c r="B872" s="7"/>
      <c r="C872" s="7"/>
      <c r="D872" s="64"/>
      <c r="E872" s="65"/>
      <c r="F872" s="66"/>
      <c r="G872" s="15"/>
      <c r="H872" s="15"/>
      <c r="I872" s="25"/>
      <c r="J872" s="26"/>
      <c r="K872" s="25"/>
      <c r="L872" s="26"/>
      <c r="M872" s="25"/>
      <c r="N872" s="26"/>
    </row>
    <row r="873" spans="1:14">
      <c r="A873" s="7"/>
      <c r="B873" s="7"/>
      <c r="C873" s="7"/>
      <c r="D873" s="67"/>
      <c r="E873" s="68"/>
      <c r="F873" s="69"/>
      <c r="G873" s="16"/>
      <c r="H873" s="16"/>
      <c r="I873" s="27"/>
      <c r="J873" s="28"/>
      <c r="K873" s="27"/>
      <c r="L873" s="28"/>
      <c r="M873" s="27"/>
      <c r="N873" s="28"/>
    </row>
    <row r="874" spans="1:14">
      <c r="A874" s="7"/>
      <c r="B874" s="7"/>
      <c r="C874" s="7" t="s">
        <v>631</v>
      </c>
      <c r="D874" s="61" t="s">
        <v>845</v>
      </c>
      <c r="E874" s="62"/>
      <c r="F874" s="63"/>
      <c r="G874" s="14">
        <v>10.5</v>
      </c>
      <c r="H874" s="14">
        <v>10.5</v>
      </c>
      <c r="I874" s="23">
        <v>10.5</v>
      </c>
      <c r="J874" s="24"/>
      <c r="K874" s="23">
        <v>10.5</v>
      </c>
      <c r="L874" s="24"/>
      <c r="M874" s="23"/>
      <c r="N874" s="24"/>
    </row>
    <row r="875" spans="1:14">
      <c r="A875" s="7"/>
      <c r="B875" s="7"/>
      <c r="C875" s="7"/>
      <c r="D875" s="64"/>
      <c r="E875" s="65"/>
      <c r="F875" s="66"/>
      <c r="G875" s="15"/>
      <c r="H875" s="15"/>
      <c r="I875" s="25"/>
      <c r="J875" s="26"/>
      <c r="K875" s="25"/>
      <c r="L875" s="26"/>
      <c r="M875" s="25"/>
      <c r="N875" s="26"/>
    </row>
    <row r="876" spans="1:14">
      <c r="A876" s="7"/>
      <c r="B876" s="7"/>
      <c r="C876" s="7"/>
      <c r="D876" s="67"/>
      <c r="E876" s="68"/>
      <c r="F876" s="69"/>
      <c r="G876" s="16"/>
      <c r="H876" s="16"/>
      <c r="I876" s="27"/>
      <c r="J876" s="28"/>
      <c r="K876" s="27"/>
      <c r="L876" s="28"/>
      <c r="M876" s="27"/>
      <c r="N876" s="28"/>
    </row>
    <row r="877" spans="1:14">
      <c r="A877" s="7"/>
      <c r="B877" s="7"/>
      <c r="C877" s="7" t="s">
        <v>632</v>
      </c>
      <c r="D877" s="61" t="s">
        <v>846</v>
      </c>
      <c r="E877" s="62"/>
      <c r="F877" s="63"/>
      <c r="G877" s="14">
        <v>13.5</v>
      </c>
      <c r="H877" s="14">
        <v>13.5</v>
      </c>
      <c r="I877" s="23">
        <v>13.5</v>
      </c>
      <c r="J877" s="24"/>
      <c r="K877" s="23">
        <v>13.5</v>
      </c>
      <c r="L877" s="24"/>
      <c r="M877" s="23"/>
      <c r="N877" s="24"/>
    </row>
    <row r="878" spans="1:14">
      <c r="A878" s="7"/>
      <c r="B878" s="7"/>
      <c r="C878" s="7"/>
      <c r="D878" s="64"/>
      <c r="E878" s="65"/>
      <c r="F878" s="66"/>
      <c r="G878" s="15"/>
      <c r="H878" s="15"/>
      <c r="I878" s="25"/>
      <c r="J878" s="26"/>
      <c r="K878" s="25"/>
      <c r="L878" s="26"/>
      <c r="M878" s="25"/>
      <c r="N878" s="26"/>
    </row>
    <row r="879" spans="1:14">
      <c r="A879" s="7"/>
      <c r="B879" s="7"/>
      <c r="C879" s="7"/>
      <c r="D879" s="67"/>
      <c r="E879" s="68"/>
      <c r="F879" s="69"/>
      <c r="G879" s="16"/>
      <c r="H879" s="16"/>
      <c r="I879" s="27"/>
      <c r="J879" s="28"/>
      <c r="K879" s="27"/>
      <c r="L879" s="28"/>
      <c r="M879" s="27"/>
      <c r="N879" s="28"/>
    </row>
    <row r="880" spans="1:14">
      <c r="A880" s="7"/>
      <c r="B880" s="7" t="s">
        <v>682</v>
      </c>
      <c r="C880" s="14" t="s">
        <v>683</v>
      </c>
      <c r="D880" s="61" t="s">
        <v>847</v>
      </c>
      <c r="E880" s="62"/>
      <c r="F880" s="63"/>
      <c r="G880" s="14">
        <v>5.5</v>
      </c>
      <c r="H880" s="14">
        <v>5.5</v>
      </c>
      <c r="I880" s="23">
        <v>5.5</v>
      </c>
      <c r="J880" s="24"/>
      <c r="K880" s="23">
        <v>5</v>
      </c>
      <c r="L880" s="24"/>
      <c r="M880" s="23"/>
      <c r="N880" s="24"/>
    </row>
    <row r="881" spans="1:14">
      <c r="A881" s="7"/>
      <c r="B881" s="7"/>
      <c r="C881" s="15"/>
      <c r="D881" s="64"/>
      <c r="E881" s="65"/>
      <c r="F881" s="66"/>
      <c r="G881" s="15"/>
      <c r="H881" s="15"/>
      <c r="I881" s="25"/>
      <c r="J881" s="26"/>
      <c r="K881" s="25"/>
      <c r="L881" s="26"/>
      <c r="M881" s="25"/>
      <c r="N881" s="26"/>
    </row>
    <row r="882" spans="1:14">
      <c r="A882" s="7"/>
      <c r="B882" s="7"/>
      <c r="C882" s="16"/>
      <c r="D882" s="67"/>
      <c r="E882" s="68"/>
      <c r="F882" s="69"/>
      <c r="G882" s="16"/>
      <c r="H882" s="16"/>
      <c r="I882" s="27"/>
      <c r="J882" s="28"/>
      <c r="K882" s="27"/>
      <c r="L882" s="28"/>
      <c r="M882" s="27"/>
      <c r="N882" s="28"/>
    </row>
    <row r="883" spans="1:14">
      <c r="A883" s="7"/>
      <c r="B883" s="7"/>
      <c r="C883" s="14" t="s">
        <v>685</v>
      </c>
      <c r="D883" s="61" t="s">
        <v>848</v>
      </c>
      <c r="E883" s="62"/>
      <c r="F883" s="63"/>
      <c r="G883" s="14">
        <v>7.5</v>
      </c>
      <c r="H883" s="14">
        <v>7.5</v>
      </c>
      <c r="I883" s="23">
        <v>7.5</v>
      </c>
      <c r="J883" s="24"/>
      <c r="K883" s="23">
        <v>7</v>
      </c>
      <c r="L883" s="24"/>
      <c r="M883" s="23"/>
      <c r="N883" s="24"/>
    </row>
    <row r="884" spans="1:14">
      <c r="A884" s="7"/>
      <c r="B884" s="7"/>
      <c r="C884" s="15"/>
      <c r="D884" s="64"/>
      <c r="E884" s="65"/>
      <c r="F884" s="66"/>
      <c r="G884" s="15"/>
      <c r="H884" s="15"/>
      <c r="I884" s="25"/>
      <c r="J884" s="26"/>
      <c r="K884" s="25"/>
      <c r="L884" s="26"/>
      <c r="M884" s="25"/>
      <c r="N884" s="26"/>
    </row>
    <row r="885" spans="1:14">
      <c r="A885" s="7"/>
      <c r="B885" s="7"/>
      <c r="C885" s="16"/>
      <c r="D885" s="67"/>
      <c r="E885" s="68"/>
      <c r="F885" s="69"/>
      <c r="G885" s="16"/>
      <c r="H885" s="16"/>
      <c r="I885" s="27"/>
      <c r="J885" s="28"/>
      <c r="K885" s="27"/>
      <c r="L885" s="28"/>
      <c r="M885" s="27"/>
      <c r="N885" s="28"/>
    </row>
    <row r="886" spans="1:14">
      <c r="A886" s="7"/>
      <c r="B886" s="7"/>
      <c r="C886" s="14" t="s">
        <v>687</v>
      </c>
      <c r="D886" s="61" t="s">
        <v>849</v>
      </c>
      <c r="E886" s="62"/>
      <c r="F886" s="63"/>
      <c r="G886" s="14">
        <v>8.5</v>
      </c>
      <c r="H886" s="14">
        <v>8.5</v>
      </c>
      <c r="I886" s="23">
        <v>8.5</v>
      </c>
      <c r="J886" s="24"/>
      <c r="K886" s="23">
        <v>7.5</v>
      </c>
      <c r="L886" s="24"/>
      <c r="M886" s="23"/>
      <c r="N886" s="24"/>
    </row>
    <row r="887" spans="1:14">
      <c r="A887" s="7"/>
      <c r="B887" s="7"/>
      <c r="C887" s="15"/>
      <c r="D887" s="64"/>
      <c r="E887" s="65"/>
      <c r="F887" s="66"/>
      <c r="G887" s="15"/>
      <c r="H887" s="15"/>
      <c r="I887" s="25"/>
      <c r="J887" s="26"/>
      <c r="K887" s="25"/>
      <c r="L887" s="26"/>
      <c r="M887" s="25"/>
      <c r="N887" s="26"/>
    </row>
    <row r="888" spans="1:14">
      <c r="A888" s="7"/>
      <c r="B888" s="7"/>
      <c r="C888" s="16"/>
      <c r="D888" s="67"/>
      <c r="E888" s="68"/>
      <c r="F888" s="69"/>
      <c r="G888" s="16"/>
      <c r="H888" s="16"/>
      <c r="I888" s="27"/>
      <c r="J888" s="28"/>
      <c r="K888" s="27"/>
      <c r="L888" s="28"/>
      <c r="M888" s="27"/>
      <c r="N888" s="28"/>
    </row>
    <row r="889" spans="1:14">
      <c r="A889" s="7"/>
      <c r="B889" s="7"/>
      <c r="C889" s="7" t="s">
        <v>689</v>
      </c>
      <c r="D889" s="61" t="s">
        <v>850</v>
      </c>
      <c r="E889" s="62"/>
      <c r="F889" s="63"/>
      <c r="G889" s="14">
        <v>8.5</v>
      </c>
      <c r="H889" s="14">
        <v>8.5</v>
      </c>
      <c r="I889" s="23">
        <v>8.5</v>
      </c>
      <c r="J889" s="24"/>
      <c r="K889" s="23">
        <v>8.5</v>
      </c>
      <c r="L889" s="24"/>
      <c r="M889" s="23"/>
      <c r="N889" s="24"/>
    </row>
    <row r="890" spans="1:14">
      <c r="A890" s="7"/>
      <c r="B890" s="7"/>
      <c r="C890" s="7"/>
      <c r="D890" s="64"/>
      <c r="E890" s="65"/>
      <c r="F890" s="66"/>
      <c r="G890" s="15"/>
      <c r="H890" s="15"/>
      <c r="I890" s="25"/>
      <c r="J890" s="26"/>
      <c r="K890" s="25"/>
      <c r="L890" s="26"/>
      <c r="M890" s="25"/>
      <c r="N890" s="26"/>
    </row>
    <row r="891" spans="1:14">
      <c r="A891" s="7"/>
      <c r="B891" s="7"/>
      <c r="C891" s="7"/>
      <c r="D891" s="67"/>
      <c r="E891" s="68"/>
      <c r="F891" s="69"/>
      <c r="G891" s="16"/>
      <c r="H891" s="16"/>
      <c r="I891" s="27"/>
      <c r="J891" s="28"/>
      <c r="K891" s="27"/>
      <c r="L891" s="28"/>
      <c r="M891" s="27"/>
      <c r="N891" s="28"/>
    </row>
    <row r="892" spans="1:14">
      <c r="A892" s="7"/>
      <c r="B892" s="7" t="s">
        <v>692</v>
      </c>
      <c r="C892" s="7" t="s">
        <v>693</v>
      </c>
      <c r="D892" s="61" t="s">
        <v>851</v>
      </c>
      <c r="E892" s="62"/>
      <c r="F892" s="63"/>
      <c r="G892" s="70">
        <v>10</v>
      </c>
      <c r="H892" s="14">
        <v>10</v>
      </c>
      <c r="I892" s="23">
        <v>10</v>
      </c>
      <c r="J892" s="24"/>
      <c r="K892" s="23">
        <v>9</v>
      </c>
      <c r="L892" s="24"/>
      <c r="M892" s="23"/>
      <c r="N892" s="24"/>
    </row>
    <row r="893" spans="1:14">
      <c r="A893" s="7"/>
      <c r="B893" s="7"/>
      <c r="C893" s="7"/>
      <c r="D893" s="64"/>
      <c r="E893" s="65"/>
      <c r="F893" s="66"/>
      <c r="G893" s="71"/>
      <c r="H893" s="15"/>
      <c r="I893" s="25"/>
      <c r="J893" s="26"/>
      <c r="K893" s="25"/>
      <c r="L893" s="26"/>
      <c r="M893" s="25"/>
      <c r="N893" s="26"/>
    </row>
    <row r="894" spans="1:14">
      <c r="A894" s="7"/>
      <c r="B894" s="7"/>
      <c r="C894" s="7"/>
      <c r="D894" s="67"/>
      <c r="E894" s="68"/>
      <c r="F894" s="69"/>
      <c r="G894" s="72"/>
      <c r="H894" s="16"/>
      <c r="I894" s="27"/>
      <c r="J894" s="28"/>
      <c r="K894" s="27"/>
      <c r="L894" s="28"/>
      <c r="M894" s="27"/>
      <c r="N894" s="28"/>
    </row>
    <row r="895" spans="1:14">
      <c r="A895" s="17" t="s">
        <v>695</v>
      </c>
      <c r="B895" s="17"/>
      <c r="C895" s="17"/>
      <c r="D895" s="17"/>
      <c r="E895" s="17"/>
      <c r="F895" s="17"/>
      <c r="G895" s="17"/>
      <c r="H895" s="17"/>
      <c r="I895" s="17">
        <v>100</v>
      </c>
      <c r="J895" s="17"/>
      <c r="K895" s="17">
        <v>97</v>
      </c>
      <c r="L895" s="17"/>
      <c r="M895" s="11"/>
      <c r="N895" s="11"/>
    </row>
    <row r="896" spans="1:14">
      <c r="A896" s="35" t="s">
        <v>856</v>
      </c>
      <c r="B896" s="35"/>
      <c r="C896" s="35"/>
      <c r="D896" s="35"/>
      <c r="E896" s="35"/>
      <c r="F896" s="35"/>
      <c r="G896" s="35"/>
      <c r="H896" s="35"/>
      <c r="I896" s="35"/>
      <c r="J896" s="35"/>
      <c r="K896" s="35"/>
      <c r="L896" s="35"/>
      <c r="M896" s="35"/>
      <c r="N896" s="35"/>
    </row>
    <row r="897" spans="1:14">
      <c r="A897" s="36" t="s">
        <v>697</v>
      </c>
      <c r="B897" s="36"/>
      <c r="C897" s="36"/>
      <c r="D897" s="36"/>
      <c r="E897" s="36"/>
      <c r="F897" s="36"/>
      <c r="G897" s="36"/>
      <c r="H897" s="36"/>
      <c r="I897" s="36"/>
      <c r="J897" s="36"/>
      <c r="K897" s="36"/>
      <c r="L897" s="36"/>
      <c r="M897" s="36"/>
      <c r="N897" s="36"/>
    </row>
    <row r="900" ht="20.25" spans="1:14">
      <c r="A900" s="20" t="s">
        <v>649</v>
      </c>
      <c r="B900" s="20"/>
      <c r="C900" s="20"/>
      <c r="D900" s="20"/>
      <c r="E900" s="20"/>
      <c r="F900" s="20"/>
      <c r="G900" s="20"/>
      <c r="H900" s="20"/>
      <c r="I900" s="20"/>
      <c r="J900" s="20"/>
      <c r="K900" s="20"/>
      <c r="L900" s="20"/>
      <c r="M900" s="20"/>
      <c r="N900" s="20"/>
    </row>
    <row r="901" spans="1:14">
      <c r="A901" s="21" t="s">
        <v>650</v>
      </c>
      <c r="B901" s="21"/>
      <c r="C901" s="21"/>
      <c r="D901" s="21"/>
      <c r="E901" s="21"/>
      <c r="F901" s="21"/>
      <c r="G901" s="21"/>
      <c r="H901" s="21"/>
      <c r="I901" s="21"/>
      <c r="J901" s="21"/>
      <c r="K901" s="21"/>
      <c r="L901" s="21"/>
      <c r="M901" s="21"/>
      <c r="N901" s="21"/>
    </row>
    <row r="902" spans="1:14">
      <c r="A902" s="7" t="s">
        <v>651</v>
      </c>
      <c r="B902" s="7"/>
      <c r="C902" s="7" t="s">
        <v>863</v>
      </c>
      <c r="D902" s="7"/>
      <c r="E902" s="7"/>
      <c r="F902" s="7"/>
      <c r="G902" s="7"/>
      <c r="H902" s="7"/>
      <c r="I902" s="7"/>
      <c r="J902" s="7"/>
      <c r="K902" s="7"/>
      <c r="L902" s="7"/>
      <c r="M902" s="7"/>
      <c r="N902" s="7"/>
    </row>
    <row r="903" spans="1:14">
      <c r="A903" s="7" t="s">
        <v>652</v>
      </c>
      <c r="B903" s="7"/>
      <c r="C903" s="7" t="s">
        <v>589</v>
      </c>
      <c r="D903" s="7"/>
      <c r="E903" s="7"/>
      <c r="F903" s="7"/>
      <c r="G903" s="7"/>
      <c r="H903" s="7" t="s">
        <v>653</v>
      </c>
      <c r="I903" s="7"/>
      <c r="J903" s="7" t="s">
        <v>864</v>
      </c>
      <c r="K903" s="7"/>
      <c r="L903" s="7"/>
      <c r="M903" s="7"/>
      <c r="N903" s="7"/>
    </row>
    <row r="904" spans="1:14">
      <c r="A904" s="7" t="s">
        <v>655</v>
      </c>
      <c r="B904" s="7"/>
      <c r="C904" s="7"/>
      <c r="D904" s="7"/>
      <c r="E904" s="7" t="s">
        <v>656</v>
      </c>
      <c r="F904" s="7" t="s">
        <v>499</v>
      </c>
      <c r="G904" s="7"/>
      <c r="H904" s="7" t="s">
        <v>657</v>
      </c>
      <c r="I904" s="7"/>
      <c r="J904" s="7" t="s">
        <v>658</v>
      </c>
      <c r="K904" s="7"/>
      <c r="L904" s="7" t="s">
        <v>659</v>
      </c>
      <c r="M904" s="7"/>
      <c r="N904" s="7" t="s">
        <v>660</v>
      </c>
    </row>
    <row r="905" spans="1:14">
      <c r="A905" s="7" t="s">
        <v>661</v>
      </c>
      <c r="B905" s="7"/>
      <c r="C905" s="9" t="s">
        <v>662</v>
      </c>
      <c r="D905" s="9"/>
      <c r="E905" s="10"/>
      <c r="F905" s="10">
        <v>745800</v>
      </c>
      <c r="G905" s="10"/>
      <c r="H905" s="10">
        <v>533500</v>
      </c>
      <c r="I905" s="10"/>
      <c r="J905" s="7">
        <v>10</v>
      </c>
      <c r="K905" s="7"/>
      <c r="L905" s="22">
        <v>1</v>
      </c>
      <c r="M905" s="7"/>
      <c r="N905" s="7">
        <v>10</v>
      </c>
    </row>
    <row r="906" spans="1:14">
      <c r="A906" s="11"/>
      <c r="B906" s="11"/>
      <c r="C906" s="7" t="s">
        <v>663</v>
      </c>
      <c r="D906" s="7"/>
      <c r="E906" s="10"/>
      <c r="F906" s="10">
        <v>745800</v>
      </c>
      <c r="G906" s="10"/>
      <c r="H906" s="10"/>
      <c r="I906" s="10"/>
      <c r="J906" s="7" t="s">
        <v>503</v>
      </c>
      <c r="K906" s="7"/>
      <c r="L906" s="7"/>
      <c r="M906" s="7"/>
      <c r="N906" s="7" t="s">
        <v>503</v>
      </c>
    </row>
    <row r="907" spans="1:14">
      <c r="A907" s="11"/>
      <c r="B907" s="11"/>
      <c r="C907" s="7" t="s">
        <v>664</v>
      </c>
      <c r="D907" s="7"/>
      <c r="E907" s="10">
        <v>0</v>
      </c>
      <c r="F907" s="10">
        <v>0</v>
      </c>
      <c r="G907" s="10"/>
      <c r="H907" s="10"/>
      <c r="I907" s="10"/>
      <c r="J907" s="7" t="s">
        <v>503</v>
      </c>
      <c r="K907" s="7"/>
      <c r="L907" s="7"/>
      <c r="M907" s="7"/>
      <c r="N907" s="7" t="s">
        <v>503</v>
      </c>
    </row>
    <row r="908" spans="1:14">
      <c r="A908" s="11"/>
      <c r="B908" s="11"/>
      <c r="C908" s="7" t="s">
        <v>665</v>
      </c>
      <c r="D908" s="7"/>
      <c r="E908" s="7"/>
      <c r="F908" s="7"/>
      <c r="G908" s="7"/>
      <c r="H908" s="7"/>
      <c r="I908" s="7"/>
      <c r="J908" s="7" t="s">
        <v>503</v>
      </c>
      <c r="K908" s="7"/>
      <c r="L908" s="7"/>
      <c r="M908" s="7"/>
      <c r="N908" s="7" t="s">
        <v>503</v>
      </c>
    </row>
    <row r="909" spans="1:14">
      <c r="A909" s="7" t="s">
        <v>666</v>
      </c>
      <c r="B909" s="7" t="s">
        <v>667</v>
      </c>
      <c r="C909" s="7"/>
      <c r="D909" s="7"/>
      <c r="E909" s="7"/>
      <c r="F909" s="7"/>
      <c r="G909" s="7"/>
      <c r="H909" s="7" t="s">
        <v>600</v>
      </c>
      <c r="I909" s="7"/>
      <c r="J909" s="7"/>
      <c r="K909" s="7"/>
      <c r="L909" s="7"/>
      <c r="M909" s="7"/>
      <c r="N909" s="7"/>
    </row>
    <row r="910" spans="1:14">
      <c r="A910" s="7"/>
      <c r="B910" s="7"/>
      <c r="C910" s="7"/>
      <c r="D910" s="7"/>
      <c r="E910" s="7"/>
      <c r="F910" s="7"/>
      <c r="G910" s="7"/>
      <c r="H910" s="7"/>
      <c r="I910" s="7"/>
      <c r="J910" s="7"/>
      <c r="K910" s="7"/>
      <c r="L910" s="7"/>
      <c r="M910" s="7"/>
      <c r="N910" s="7"/>
    </row>
    <row r="911" spans="1:14">
      <c r="A911" s="7" t="s">
        <v>668</v>
      </c>
      <c r="B911" s="7" t="s">
        <v>618</v>
      </c>
      <c r="C911" s="7" t="s">
        <v>619</v>
      </c>
      <c r="D911" s="7" t="s">
        <v>620</v>
      </c>
      <c r="E911" s="7"/>
      <c r="F911" s="7"/>
      <c r="G911" s="7" t="s">
        <v>669</v>
      </c>
      <c r="H911" s="7" t="s">
        <v>670</v>
      </c>
      <c r="I911" s="7" t="s">
        <v>658</v>
      </c>
      <c r="J911" s="7"/>
      <c r="K911" s="7" t="s">
        <v>660</v>
      </c>
      <c r="L911" s="7"/>
      <c r="M911" s="7" t="s">
        <v>625</v>
      </c>
      <c r="N911" s="7"/>
    </row>
    <row r="912" spans="1:14">
      <c r="A912" s="7"/>
      <c r="B912" s="7"/>
      <c r="C912" s="7"/>
      <c r="D912" s="7"/>
      <c r="E912" s="7"/>
      <c r="F912" s="7"/>
      <c r="G912" s="7" t="s">
        <v>622</v>
      </c>
      <c r="H912" s="7" t="s">
        <v>671</v>
      </c>
      <c r="I912" s="7"/>
      <c r="J912" s="7"/>
      <c r="K912" s="7"/>
      <c r="L912" s="7"/>
      <c r="M912" s="7"/>
      <c r="N912" s="7"/>
    </row>
    <row r="913" spans="1:14">
      <c r="A913" s="7"/>
      <c r="B913" s="7" t="s">
        <v>672</v>
      </c>
      <c r="C913" s="7" t="s">
        <v>627</v>
      </c>
      <c r="D913" s="13" t="s">
        <v>865</v>
      </c>
      <c r="E913" s="13"/>
      <c r="F913" s="13"/>
      <c r="G913" s="7">
        <v>1.067</v>
      </c>
      <c r="H913" s="7">
        <v>1.067</v>
      </c>
      <c r="I913" s="7">
        <v>15</v>
      </c>
      <c r="J913" s="7"/>
      <c r="K913" s="7">
        <v>15</v>
      </c>
      <c r="L913" s="7"/>
      <c r="M913" s="7" t="s">
        <v>584</v>
      </c>
      <c r="N913" s="7"/>
    </row>
    <row r="914" spans="1:14">
      <c r="A914" s="7"/>
      <c r="B914" s="7"/>
      <c r="C914" s="7"/>
      <c r="D914" s="13" t="s">
        <v>677</v>
      </c>
      <c r="E914" s="13"/>
      <c r="F914" s="13"/>
      <c r="G914" s="7"/>
      <c r="H914" s="7"/>
      <c r="I914" s="7"/>
      <c r="J914" s="7"/>
      <c r="K914" s="7"/>
      <c r="L914" s="7"/>
      <c r="M914" s="7"/>
      <c r="N914" s="7"/>
    </row>
    <row r="915" spans="1:14">
      <c r="A915" s="7"/>
      <c r="B915" s="7"/>
      <c r="C915" s="7"/>
      <c r="D915" s="13" t="s">
        <v>678</v>
      </c>
      <c r="E915" s="13"/>
      <c r="F915" s="13"/>
      <c r="G915" s="7"/>
      <c r="H915" s="7"/>
      <c r="I915" s="7"/>
      <c r="J915" s="7"/>
      <c r="K915" s="7"/>
      <c r="L915" s="7"/>
      <c r="M915" s="7"/>
      <c r="N915" s="7"/>
    </row>
    <row r="916" spans="1:14">
      <c r="A916" s="7"/>
      <c r="B916" s="7"/>
      <c r="C916" s="7" t="s">
        <v>630</v>
      </c>
      <c r="D916" s="13" t="s">
        <v>866</v>
      </c>
      <c r="E916" s="13"/>
      <c r="F916" s="13"/>
      <c r="G916" s="7">
        <v>0</v>
      </c>
      <c r="H916" s="7">
        <v>0</v>
      </c>
      <c r="I916" s="7">
        <v>15</v>
      </c>
      <c r="J916" s="7"/>
      <c r="K916" s="7">
        <v>15</v>
      </c>
      <c r="L916" s="7"/>
      <c r="M916" s="7" t="s">
        <v>584</v>
      </c>
      <c r="N916" s="7"/>
    </row>
    <row r="917" spans="1:14">
      <c r="A917" s="7"/>
      <c r="B917" s="7"/>
      <c r="C917" s="7"/>
      <c r="D917" s="13" t="s">
        <v>677</v>
      </c>
      <c r="E917" s="13"/>
      <c r="F917" s="13"/>
      <c r="G917" s="7"/>
      <c r="H917" s="7"/>
      <c r="I917" s="7"/>
      <c r="J917" s="7"/>
      <c r="K917" s="7"/>
      <c r="L917" s="7"/>
      <c r="M917" s="7"/>
      <c r="N917" s="7"/>
    </row>
    <row r="918" spans="1:14">
      <c r="A918" s="7"/>
      <c r="B918" s="7"/>
      <c r="C918" s="7"/>
      <c r="D918" s="13" t="s">
        <v>678</v>
      </c>
      <c r="E918" s="13"/>
      <c r="F918" s="13"/>
      <c r="G918" s="7"/>
      <c r="H918" s="7"/>
      <c r="I918" s="7"/>
      <c r="J918" s="7"/>
      <c r="K918" s="7"/>
      <c r="L918" s="7"/>
      <c r="M918" s="7"/>
      <c r="N918" s="7"/>
    </row>
    <row r="919" spans="1:14">
      <c r="A919" s="7"/>
      <c r="B919" s="7"/>
      <c r="C919" s="7" t="s">
        <v>631</v>
      </c>
      <c r="D919" s="13" t="s">
        <v>740</v>
      </c>
      <c r="E919" s="13"/>
      <c r="F919" s="13"/>
      <c r="G919" s="22">
        <v>1</v>
      </c>
      <c r="H919" s="22">
        <v>1</v>
      </c>
      <c r="I919" s="7">
        <v>15</v>
      </c>
      <c r="J919" s="7"/>
      <c r="K919" s="7">
        <v>15</v>
      </c>
      <c r="L919" s="7"/>
      <c r="M919" s="7" t="s">
        <v>584</v>
      </c>
      <c r="N919" s="7"/>
    </row>
    <row r="920" spans="1:14">
      <c r="A920" s="7"/>
      <c r="B920" s="7"/>
      <c r="C920" s="7"/>
      <c r="D920" s="13" t="s">
        <v>677</v>
      </c>
      <c r="E920" s="13"/>
      <c r="F920" s="13"/>
      <c r="G920" s="7"/>
      <c r="H920" s="7"/>
      <c r="I920" s="7"/>
      <c r="J920" s="7"/>
      <c r="K920" s="7"/>
      <c r="L920" s="7"/>
      <c r="M920" s="7"/>
      <c r="N920" s="7"/>
    </row>
    <row r="921" spans="1:14">
      <c r="A921" s="7"/>
      <c r="B921" s="7"/>
      <c r="C921" s="7"/>
      <c r="D921" s="13" t="s">
        <v>678</v>
      </c>
      <c r="E921" s="13"/>
      <c r="F921" s="13"/>
      <c r="G921" s="7"/>
      <c r="H921" s="7"/>
      <c r="I921" s="7"/>
      <c r="J921" s="7"/>
      <c r="K921" s="7"/>
      <c r="L921" s="7"/>
      <c r="M921" s="7"/>
      <c r="N921" s="7"/>
    </row>
    <row r="922" spans="1:14">
      <c r="A922" s="7"/>
      <c r="B922" s="7"/>
      <c r="C922" s="7" t="s">
        <v>632</v>
      </c>
      <c r="D922" s="13" t="s">
        <v>867</v>
      </c>
      <c r="E922" s="13"/>
      <c r="F922" s="13"/>
      <c r="G922" s="7">
        <v>600</v>
      </c>
      <c r="H922" s="7">
        <v>600</v>
      </c>
      <c r="I922" s="7">
        <v>5</v>
      </c>
      <c r="J922" s="7"/>
      <c r="K922" s="7">
        <v>5</v>
      </c>
      <c r="L922" s="7"/>
      <c r="M922" s="7" t="s">
        <v>584</v>
      </c>
      <c r="N922" s="7"/>
    </row>
    <row r="923" spans="1:14">
      <c r="A923" s="7"/>
      <c r="B923" s="7"/>
      <c r="C923" s="7"/>
      <c r="D923" s="13" t="s">
        <v>677</v>
      </c>
      <c r="E923" s="13"/>
      <c r="F923" s="13"/>
      <c r="G923" s="7"/>
      <c r="H923" s="7"/>
      <c r="I923" s="7"/>
      <c r="J923" s="7"/>
      <c r="K923" s="7"/>
      <c r="L923" s="7"/>
      <c r="M923" s="7"/>
      <c r="N923" s="7"/>
    </row>
    <row r="924" spans="1:14">
      <c r="A924" s="7"/>
      <c r="B924" s="7"/>
      <c r="C924" s="7"/>
      <c r="D924" s="13" t="s">
        <v>678</v>
      </c>
      <c r="E924" s="13"/>
      <c r="F924" s="13"/>
      <c r="G924" s="7"/>
      <c r="H924" s="7"/>
      <c r="I924" s="7"/>
      <c r="J924" s="7"/>
      <c r="K924" s="7"/>
      <c r="L924" s="7"/>
      <c r="M924" s="7"/>
      <c r="N924" s="7"/>
    </row>
    <row r="925" spans="1:14">
      <c r="A925" s="7"/>
      <c r="B925" s="7" t="s">
        <v>682</v>
      </c>
      <c r="C925" s="14" t="s">
        <v>683</v>
      </c>
      <c r="D925" s="13" t="s">
        <v>868</v>
      </c>
      <c r="E925" s="13"/>
      <c r="F925" s="13"/>
      <c r="G925" s="7">
        <v>1.067</v>
      </c>
      <c r="H925" s="7">
        <v>1.067</v>
      </c>
      <c r="I925" s="7">
        <v>10</v>
      </c>
      <c r="J925" s="7"/>
      <c r="K925" s="7">
        <v>9</v>
      </c>
      <c r="L925" s="7"/>
      <c r="M925" s="7" t="s">
        <v>869</v>
      </c>
      <c r="N925" s="7"/>
    </row>
    <row r="926" spans="1:14">
      <c r="A926" s="7"/>
      <c r="B926" s="7"/>
      <c r="C926" s="15"/>
      <c r="D926" s="13" t="s">
        <v>677</v>
      </c>
      <c r="E926" s="13"/>
      <c r="F926" s="13"/>
      <c r="G926" s="7"/>
      <c r="H926" s="7"/>
      <c r="I926" s="7"/>
      <c r="J926" s="7"/>
      <c r="K926" s="7"/>
      <c r="L926" s="7"/>
      <c r="M926" s="7"/>
      <c r="N926" s="7"/>
    </row>
    <row r="927" spans="1:14">
      <c r="A927" s="7"/>
      <c r="B927" s="7"/>
      <c r="C927" s="16"/>
      <c r="D927" s="13" t="s">
        <v>678</v>
      </c>
      <c r="E927" s="13"/>
      <c r="F927" s="13"/>
      <c r="G927" s="7"/>
      <c r="H927" s="7"/>
      <c r="I927" s="7"/>
      <c r="J927" s="7"/>
      <c r="K927" s="7"/>
      <c r="L927" s="7"/>
      <c r="M927" s="7"/>
      <c r="N927" s="7"/>
    </row>
    <row r="928" spans="1:14">
      <c r="A928" s="7"/>
      <c r="B928" s="7"/>
      <c r="C928" s="14" t="s">
        <v>685</v>
      </c>
      <c r="D928" s="13" t="s">
        <v>870</v>
      </c>
      <c r="E928" s="13"/>
      <c r="F928" s="13"/>
      <c r="G928" s="7">
        <v>1.067</v>
      </c>
      <c r="H928" s="7">
        <v>1.067</v>
      </c>
      <c r="I928" s="7">
        <v>10</v>
      </c>
      <c r="J928" s="7"/>
      <c r="K928" s="7">
        <v>10</v>
      </c>
      <c r="L928" s="7"/>
      <c r="M928" s="7" t="s">
        <v>584</v>
      </c>
      <c r="N928" s="7"/>
    </row>
    <row r="929" spans="1:14">
      <c r="A929" s="7"/>
      <c r="B929" s="7"/>
      <c r="C929" s="15"/>
      <c r="D929" s="13" t="s">
        <v>677</v>
      </c>
      <c r="E929" s="13"/>
      <c r="F929" s="13"/>
      <c r="G929" s="7"/>
      <c r="H929" s="7"/>
      <c r="I929" s="7"/>
      <c r="J929" s="7"/>
      <c r="K929" s="7"/>
      <c r="L929" s="7"/>
      <c r="M929" s="7"/>
      <c r="N929" s="7"/>
    </row>
    <row r="930" spans="1:14">
      <c r="A930" s="7"/>
      <c r="B930" s="7"/>
      <c r="C930" s="16"/>
      <c r="D930" s="13" t="s">
        <v>678</v>
      </c>
      <c r="E930" s="13"/>
      <c r="F930" s="13"/>
      <c r="G930" s="7"/>
      <c r="H930" s="7"/>
      <c r="I930" s="7"/>
      <c r="J930" s="7"/>
      <c r="K930" s="7"/>
      <c r="L930" s="7"/>
      <c r="M930" s="7"/>
      <c r="N930" s="7"/>
    </row>
    <row r="931" spans="1:14">
      <c r="A931" s="7"/>
      <c r="B931" s="7"/>
      <c r="C931" s="14" t="s">
        <v>687</v>
      </c>
      <c r="D931" s="13" t="s">
        <v>746</v>
      </c>
      <c r="E931" s="13"/>
      <c r="F931" s="13"/>
      <c r="G931" s="7">
        <v>0</v>
      </c>
      <c r="H931" s="7">
        <v>0</v>
      </c>
      <c r="I931" s="7">
        <v>5</v>
      </c>
      <c r="J931" s="7"/>
      <c r="K931" s="7">
        <v>5</v>
      </c>
      <c r="L931" s="7"/>
      <c r="M931" s="7" t="s">
        <v>584</v>
      </c>
      <c r="N931" s="7"/>
    </row>
    <row r="932" spans="1:14">
      <c r="A932" s="7"/>
      <c r="B932" s="7"/>
      <c r="C932" s="15"/>
      <c r="D932" s="13" t="s">
        <v>677</v>
      </c>
      <c r="E932" s="13"/>
      <c r="F932" s="13"/>
      <c r="G932" s="7"/>
      <c r="H932" s="7"/>
      <c r="I932" s="7"/>
      <c r="J932" s="7"/>
      <c r="K932" s="7"/>
      <c r="L932" s="7"/>
      <c r="M932" s="7"/>
      <c r="N932" s="7"/>
    </row>
    <row r="933" spans="1:14">
      <c r="A933" s="7"/>
      <c r="B933" s="7"/>
      <c r="C933" s="16"/>
      <c r="D933" s="13" t="s">
        <v>678</v>
      </c>
      <c r="E933" s="13"/>
      <c r="F933" s="13"/>
      <c r="G933" s="7"/>
      <c r="H933" s="7"/>
      <c r="I933" s="7"/>
      <c r="J933" s="7"/>
      <c r="K933" s="7"/>
      <c r="L933" s="7"/>
      <c r="M933" s="7"/>
      <c r="N933" s="7"/>
    </row>
    <row r="934" spans="1:14">
      <c r="A934" s="7"/>
      <c r="B934" s="7"/>
      <c r="C934" s="7" t="s">
        <v>689</v>
      </c>
      <c r="D934" s="13" t="s">
        <v>871</v>
      </c>
      <c r="E934" s="13"/>
      <c r="F934" s="13"/>
      <c r="G934" s="22">
        <v>1</v>
      </c>
      <c r="H934" s="22">
        <v>1</v>
      </c>
      <c r="I934" s="7">
        <v>5</v>
      </c>
      <c r="J934" s="7"/>
      <c r="K934" s="7">
        <v>5</v>
      </c>
      <c r="L934" s="7"/>
      <c r="M934" s="7" t="s">
        <v>584</v>
      </c>
      <c r="N934" s="7"/>
    </row>
    <row r="935" spans="1:14">
      <c r="A935" s="7"/>
      <c r="B935" s="7"/>
      <c r="C935" s="7"/>
      <c r="D935" s="13" t="s">
        <v>677</v>
      </c>
      <c r="E935" s="13"/>
      <c r="F935" s="13"/>
      <c r="G935" s="7"/>
      <c r="H935" s="7"/>
      <c r="I935" s="7"/>
      <c r="J935" s="7"/>
      <c r="K935" s="7"/>
      <c r="L935" s="7"/>
      <c r="M935" s="7"/>
      <c r="N935" s="7"/>
    </row>
    <row r="936" spans="1:14">
      <c r="A936" s="7"/>
      <c r="B936" s="7"/>
      <c r="C936" s="7"/>
      <c r="D936" s="13" t="s">
        <v>678</v>
      </c>
      <c r="E936" s="13"/>
      <c r="F936" s="13"/>
      <c r="G936" s="7"/>
      <c r="H936" s="7"/>
      <c r="I936" s="7"/>
      <c r="J936" s="7"/>
      <c r="K936" s="7"/>
      <c r="L936" s="7"/>
      <c r="M936" s="7"/>
      <c r="N936" s="7"/>
    </row>
    <row r="937" spans="1:14">
      <c r="A937" s="7"/>
      <c r="B937" s="7" t="s">
        <v>692</v>
      </c>
      <c r="C937" s="7" t="s">
        <v>693</v>
      </c>
      <c r="D937" s="13" t="s">
        <v>872</v>
      </c>
      <c r="E937" s="13"/>
      <c r="F937" s="13"/>
      <c r="G937" s="22">
        <v>0.95</v>
      </c>
      <c r="H937" s="22">
        <v>0.95</v>
      </c>
      <c r="I937" s="7">
        <v>10</v>
      </c>
      <c r="J937" s="7"/>
      <c r="K937" s="7">
        <v>10</v>
      </c>
      <c r="L937" s="7"/>
      <c r="M937" s="7" t="s">
        <v>584</v>
      </c>
      <c r="N937" s="7"/>
    </row>
    <row r="938" spans="1:14">
      <c r="A938" s="7"/>
      <c r="B938" s="7"/>
      <c r="C938" s="7"/>
      <c r="D938" s="13" t="s">
        <v>677</v>
      </c>
      <c r="E938" s="13"/>
      <c r="F938" s="13"/>
      <c r="G938" s="7"/>
      <c r="H938" s="7"/>
      <c r="I938" s="7"/>
      <c r="J938" s="7"/>
      <c r="K938" s="7"/>
      <c r="L938" s="7"/>
      <c r="M938" s="7"/>
      <c r="N938" s="7"/>
    </row>
    <row r="939" spans="1:14">
      <c r="A939" s="7"/>
      <c r="B939" s="7"/>
      <c r="C939" s="7"/>
      <c r="D939" s="13" t="s">
        <v>678</v>
      </c>
      <c r="E939" s="13"/>
      <c r="F939" s="13"/>
      <c r="G939" s="7"/>
      <c r="H939" s="7"/>
      <c r="I939" s="7"/>
      <c r="J939" s="7"/>
      <c r="K939" s="7"/>
      <c r="L939" s="7"/>
      <c r="M939" s="7"/>
      <c r="N939" s="7"/>
    </row>
    <row r="940" spans="1:14">
      <c r="A940" s="17" t="s">
        <v>695</v>
      </c>
      <c r="B940" s="17"/>
      <c r="C940" s="17"/>
      <c r="D940" s="17"/>
      <c r="E940" s="17"/>
      <c r="F940" s="17"/>
      <c r="G940" s="17"/>
      <c r="H940" s="17"/>
      <c r="I940" s="17">
        <v>100</v>
      </c>
      <c r="J940" s="17"/>
      <c r="K940" s="17">
        <v>99</v>
      </c>
      <c r="L940" s="17"/>
      <c r="M940" s="11"/>
      <c r="N940" s="11"/>
    </row>
    <row r="941" spans="1:14">
      <c r="A941" s="35" t="s">
        <v>873</v>
      </c>
      <c r="B941" s="35"/>
      <c r="C941" s="35"/>
      <c r="D941" s="35"/>
      <c r="E941" s="35"/>
      <c r="F941" s="35"/>
      <c r="G941" s="35"/>
      <c r="H941" s="35"/>
      <c r="I941" s="35"/>
      <c r="J941" s="35"/>
      <c r="K941" s="35"/>
      <c r="L941" s="35"/>
      <c r="M941" s="35"/>
      <c r="N941" s="35"/>
    </row>
    <row r="942" spans="1:14">
      <c r="A942" s="36" t="s">
        <v>697</v>
      </c>
      <c r="B942" s="36"/>
      <c r="C942" s="36"/>
      <c r="D942" s="36"/>
      <c r="E942" s="36"/>
      <c r="F942" s="36"/>
      <c r="G942" s="36"/>
      <c r="H942" s="36"/>
      <c r="I942" s="36"/>
      <c r="J942" s="36"/>
      <c r="K942" s="36"/>
      <c r="L942" s="36"/>
      <c r="M942" s="36"/>
      <c r="N942" s="36"/>
    </row>
    <row r="945" ht="20.25" spans="1:14">
      <c r="A945" s="20" t="s">
        <v>649</v>
      </c>
      <c r="B945" s="20"/>
      <c r="C945" s="20"/>
      <c r="D945" s="20"/>
      <c r="E945" s="20"/>
      <c r="F945" s="20"/>
      <c r="G945" s="20"/>
      <c r="H945" s="20"/>
      <c r="I945" s="20"/>
      <c r="J945" s="20"/>
      <c r="K945" s="20"/>
      <c r="L945" s="20"/>
      <c r="M945" s="20"/>
      <c r="N945" s="20"/>
    </row>
    <row r="946" spans="1:14">
      <c r="A946" s="21" t="s">
        <v>650</v>
      </c>
      <c r="B946" s="21"/>
      <c r="C946" s="21"/>
      <c r="D946" s="21"/>
      <c r="E946" s="21"/>
      <c r="F946" s="21"/>
      <c r="G946" s="21"/>
      <c r="H946" s="21"/>
      <c r="I946" s="21"/>
      <c r="J946" s="21"/>
      <c r="K946" s="21"/>
      <c r="L946" s="21"/>
      <c r="M946" s="21"/>
      <c r="N946" s="21"/>
    </row>
    <row r="947" spans="1:14">
      <c r="A947" s="7" t="s">
        <v>651</v>
      </c>
      <c r="B947" s="7"/>
      <c r="C947" s="7" t="s">
        <v>874</v>
      </c>
      <c r="D947" s="7"/>
      <c r="E947" s="7"/>
      <c r="F947" s="7"/>
      <c r="G947" s="7"/>
      <c r="H947" s="7"/>
      <c r="I947" s="7"/>
      <c r="J947" s="7"/>
      <c r="K947" s="7"/>
      <c r="L947" s="7"/>
      <c r="M947" s="7"/>
      <c r="N947" s="7"/>
    </row>
    <row r="948" spans="1:14">
      <c r="A948" s="7" t="s">
        <v>652</v>
      </c>
      <c r="B948" s="7"/>
      <c r="C948" s="7" t="s">
        <v>589</v>
      </c>
      <c r="D948" s="7"/>
      <c r="E948" s="7"/>
      <c r="F948" s="7"/>
      <c r="G948" s="7"/>
      <c r="H948" s="7" t="s">
        <v>653</v>
      </c>
      <c r="I948" s="7"/>
      <c r="J948" s="7" t="s">
        <v>864</v>
      </c>
      <c r="K948" s="7"/>
      <c r="L948" s="7"/>
      <c r="M948" s="7"/>
      <c r="N948" s="7"/>
    </row>
    <row r="949" spans="1:14">
      <c r="A949" s="7" t="s">
        <v>655</v>
      </c>
      <c r="B949" s="7"/>
      <c r="C949" s="7">
        <v>5960100</v>
      </c>
      <c r="D949" s="7"/>
      <c r="E949" s="7" t="s">
        <v>656</v>
      </c>
      <c r="F949" s="7" t="s">
        <v>499</v>
      </c>
      <c r="G949" s="7"/>
      <c r="H949" s="7" t="s">
        <v>657</v>
      </c>
      <c r="I949" s="7"/>
      <c r="J949" s="7" t="s">
        <v>658</v>
      </c>
      <c r="K949" s="7"/>
      <c r="L949" s="7" t="s">
        <v>659</v>
      </c>
      <c r="M949" s="7"/>
      <c r="N949" s="7" t="s">
        <v>660</v>
      </c>
    </row>
    <row r="950" spans="1:14">
      <c r="A950" s="7" t="s">
        <v>661</v>
      </c>
      <c r="B950" s="7"/>
      <c r="C950" s="9" t="s">
        <v>662</v>
      </c>
      <c r="D950" s="9"/>
      <c r="E950" s="10">
        <v>8135000</v>
      </c>
      <c r="F950" s="10">
        <f>F952+F951</f>
        <v>8323200</v>
      </c>
      <c r="G950" s="10"/>
      <c r="H950" s="10">
        <v>5960100</v>
      </c>
      <c r="I950" s="10"/>
      <c r="J950" s="7">
        <v>10</v>
      </c>
      <c r="K950" s="7"/>
      <c r="L950" s="22">
        <v>1</v>
      </c>
      <c r="M950" s="7"/>
      <c r="N950" s="7">
        <v>10</v>
      </c>
    </row>
    <row r="951" spans="1:14">
      <c r="A951" s="11"/>
      <c r="B951" s="11"/>
      <c r="C951" s="7" t="s">
        <v>663</v>
      </c>
      <c r="D951" s="7"/>
      <c r="E951" s="10"/>
      <c r="F951" s="10">
        <v>8181500</v>
      </c>
      <c r="G951" s="10"/>
      <c r="H951" s="10"/>
      <c r="I951" s="10"/>
      <c r="J951" s="7" t="s">
        <v>503</v>
      </c>
      <c r="K951" s="7"/>
      <c r="L951" s="7"/>
      <c r="M951" s="7"/>
      <c r="N951" s="7" t="s">
        <v>503</v>
      </c>
    </row>
    <row r="952" spans="1:14">
      <c r="A952" s="11"/>
      <c r="B952" s="11"/>
      <c r="C952" s="7" t="s">
        <v>664</v>
      </c>
      <c r="D952" s="7"/>
      <c r="E952" s="10"/>
      <c r="F952" s="10">
        <v>141700</v>
      </c>
      <c r="G952" s="10"/>
      <c r="H952" s="10"/>
      <c r="I952" s="10"/>
      <c r="J952" s="7" t="s">
        <v>503</v>
      </c>
      <c r="K952" s="7"/>
      <c r="L952" s="7"/>
      <c r="M952" s="7"/>
      <c r="N952" s="7" t="s">
        <v>503</v>
      </c>
    </row>
    <row r="953" spans="1:14">
      <c r="A953" s="11"/>
      <c r="B953" s="11"/>
      <c r="C953" s="7" t="s">
        <v>665</v>
      </c>
      <c r="D953" s="7"/>
      <c r="E953" s="10"/>
      <c r="F953" s="10"/>
      <c r="G953" s="10"/>
      <c r="H953" s="10"/>
      <c r="I953" s="10"/>
      <c r="J953" s="7" t="s">
        <v>503</v>
      </c>
      <c r="K953" s="7"/>
      <c r="L953" s="7"/>
      <c r="M953" s="7"/>
      <c r="N953" s="7" t="s">
        <v>503</v>
      </c>
    </row>
    <row r="954" spans="1:14">
      <c r="A954" s="7" t="s">
        <v>666</v>
      </c>
      <c r="B954" s="7" t="s">
        <v>667</v>
      </c>
      <c r="C954" s="7"/>
      <c r="D954" s="7"/>
      <c r="E954" s="7"/>
      <c r="F954" s="7"/>
      <c r="G954" s="7"/>
      <c r="H954" s="7" t="s">
        <v>600</v>
      </c>
      <c r="I954" s="7"/>
      <c r="J954" s="7"/>
      <c r="K954" s="7"/>
      <c r="L954" s="7"/>
      <c r="M954" s="7"/>
      <c r="N954" s="7"/>
    </row>
    <row r="955" spans="1:14">
      <c r="A955" s="7"/>
      <c r="B955" s="7"/>
      <c r="C955" s="7"/>
      <c r="D955" s="7"/>
      <c r="E955" s="7"/>
      <c r="F955" s="7"/>
      <c r="G955" s="7"/>
      <c r="H955" s="7"/>
      <c r="I955" s="7"/>
      <c r="J955" s="7"/>
      <c r="K955" s="7"/>
      <c r="L955" s="7"/>
      <c r="M955" s="7"/>
      <c r="N955" s="7"/>
    </row>
    <row r="956" spans="1:14">
      <c r="A956" s="7" t="s">
        <v>668</v>
      </c>
      <c r="B956" s="7" t="s">
        <v>618</v>
      </c>
      <c r="C956" s="7" t="s">
        <v>619</v>
      </c>
      <c r="D956" s="7" t="s">
        <v>620</v>
      </c>
      <c r="E956" s="7"/>
      <c r="F956" s="7"/>
      <c r="G956" s="7" t="s">
        <v>669</v>
      </c>
      <c r="H956" s="7" t="s">
        <v>670</v>
      </c>
      <c r="I956" s="7" t="s">
        <v>658</v>
      </c>
      <c r="J956" s="7"/>
      <c r="K956" s="7" t="s">
        <v>660</v>
      </c>
      <c r="L956" s="7"/>
      <c r="M956" s="7" t="s">
        <v>625</v>
      </c>
      <c r="N956" s="7"/>
    </row>
    <row r="957" spans="1:14">
      <c r="A957" s="7"/>
      <c r="B957" s="7"/>
      <c r="C957" s="7"/>
      <c r="D957" s="7"/>
      <c r="E957" s="7"/>
      <c r="F957" s="7"/>
      <c r="G957" s="7" t="s">
        <v>622</v>
      </c>
      <c r="H957" s="7" t="s">
        <v>671</v>
      </c>
      <c r="I957" s="7"/>
      <c r="J957" s="7"/>
      <c r="K957" s="7"/>
      <c r="L957" s="7"/>
      <c r="M957" s="7"/>
      <c r="N957" s="7"/>
    </row>
    <row r="958" spans="1:14">
      <c r="A958" s="7"/>
      <c r="B958" s="7" t="s">
        <v>672</v>
      </c>
      <c r="C958" s="7" t="s">
        <v>627</v>
      </c>
      <c r="D958" s="13" t="s">
        <v>875</v>
      </c>
      <c r="E958" s="13"/>
      <c r="F958" s="13"/>
      <c r="G958" s="7">
        <v>8.7918</v>
      </c>
      <c r="H958" s="7">
        <v>8.7918</v>
      </c>
      <c r="I958" s="7">
        <v>15</v>
      </c>
      <c r="J958" s="7"/>
      <c r="K958" s="7">
        <v>15</v>
      </c>
      <c r="L958" s="7"/>
      <c r="M958" s="7" t="s">
        <v>584</v>
      </c>
      <c r="N958" s="7"/>
    </row>
    <row r="959" spans="1:14">
      <c r="A959" s="7"/>
      <c r="B959" s="7"/>
      <c r="C959" s="7"/>
      <c r="D959" s="13" t="s">
        <v>677</v>
      </c>
      <c r="E959" s="13"/>
      <c r="F959" s="13"/>
      <c r="G959" s="7"/>
      <c r="H959" s="7"/>
      <c r="I959" s="7"/>
      <c r="J959" s="7"/>
      <c r="K959" s="7"/>
      <c r="L959" s="7"/>
      <c r="M959" s="7"/>
      <c r="N959" s="7"/>
    </row>
    <row r="960" spans="1:14">
      <c r="A960" s="7"/>
      <c r="B960" s="7"/>
      <c r="C960" s="7"/>
      <c r="D960" s="13" t="s">
        <v>678</v>
      </c>
      <c r="E960" s="13"/>
      <c r="F960" s="13"/>
      <c r="G960" s="7"/>
      <c r="H960" s="7"/>
      <c r="I960" s="7"/>
      <c r="J960" s="7"/>
      <c r="K960" s="7"/>
      <c r="L960" s="7"/>
      <c r="M960" s="7"/>
      <c r="N960" s="7"/>
    </row>
    <row r="961" spans="1:14">
      <c r="A961" s="7"/>
      <c r="B961" s="7"/>
      <c r="C961" s="7" t="s">
        <v>630</v>
      </c>
      <c r="D961" s="13" t="s">
        <v>876</v>
      </c>
      <c r="E961" s="13"/>
      <c r="F961" s="13"/>
      <c r="G961" s="7">
        <v>0</v>
      </c>
      <c r="H961" s="7">
        <v>0</v>
      </c>
      <c r="I961" s="7">
        <v>15</v>
      </c>
      <c r="J961" s="7"/>
      <c r="K961" s="7">
        <v>15</v>
      </c>
      <c r="L961" s="7"/>
      <c r="M961" s="7" t="s">
        <v>584</v>
      </c>
      <c r="N961" s="7"/>
    </row>
    <row r="962" spans="1:14">
      <c r="A962" s="7"/>
      <c r="B962" s="7"/>
      <c r="C962" s="7"/>
      <c r="D962" s="13" t="s">
        <v>677</v>
      </c>
      <c r="E962" s="13"/>
      <c r="F962" s="13"/>
      <c r="G962" s="7"/>
      <c r="H962" s="7"/>
      <c r="I962" s="7"/>
      <c r="J962" s="7"/>
      <c r="K962" s="7"/>
      <c r="L962" s="7"/>
      <c r="M962" s="7"/>
      <c r="N962" s="7"/>
    </row>
    <row r="963" spans="1:14">
      <c r="A963" s="7"/>
      <c r="B963" s="7"/>
      <c r="C963" s="7"/>
      <c r="D963" s="13" t="s">
        <v>678</v>
      </c>
      <c r="E963" s="13"/>
      <c r="F963" s="13"/>
      <c r="G963" s="7"/>
      <c r="H963" s="7"/>
      <c r="I963" s="7"/>
      <c r="J963" s="7"/>
      <c r="K963" s="7"/>
      <c r="L963" s="7"/>
      <c r="M963" s="7"/>
      <c r="N963" s="7"/>
    </row>
    <row r="964" spans="1:14">
      <c r="A964" s="7"/>
      <c r="B964" s="7"/>
      <c r="C964" s="7" t="s">
        <v>631</v>
      </c>
      <c r="D964" s="13" t="s">
        <v>740</v>
      </c>
      <c r="E964" s="13"/>
      <c r="F964" s="13"/>
      <c r="G964" s="22">
        <v>1</v>
      </c>
      <c r="H964" s="22">
        <v>1</v>
      </c>
      <c r="I964" s="7">
        <v>15</v>
      </c>
      <c r="J964" s="7"/>
      <c r="K964" s="7">
        <v>15</v>
      </c>
      <c r="L964" s="7"/>
      <c r="M964" s="7" t="s">
        <v>584</v>
      </c>
      <c r="N964" s="7"/>
    </row>
    <row r="965" spans="1:14">
      <c r="A965" s="7"/>
      <c r="B965" s="7"/>
      <c r="C965" s="7"/>
      <c r="D965" s="13" t="s">
        <v>677</v>
      </c>
      <c r="E965" s="13"/>
      <c r="F965" s="13"/>
      <c r="G965" s="7"/>
      <c r="H965" s="7"/>
      <c r="I965" s="7"/>
      <c r="J965" s="7"/>
      <c r="K965" s="7"/>
      <c r="L965" s="7"/>
      <c r="M965" s="7"/>
      <c r="N965" s="7"/>
    </row>
    <row r="966" spans="1:14">
      <c r="A966" s="7"/>
      <c r="B966" s="7"/>
      <c r="C966" s="7"/>
      <c r="D966" s="13" t="s">
        <v>678</v>
      </c>
      <c r="E966" s="13"/>
      <c r="F966" s="13"/>
      <c r="G966" s="7"/>
      <c r="H966" s="7"/>
      <c r="I966" s="7"/>
      <c r="J966" s="7"/>
      <c r="K966" s="7"/>
      <c r="L966" s="7"/>
      <c r="M966" s="7"/>
      <c r="N966" s="7"/>
    </row>
    <row r="967" spans="1:14">
      <c r="A967" s="7"/>
      <c r="B967" s="7"/>
      <c r="C967" s="7" t="s">
        <v>632</v>
      </c>
      <c r="D967" s="13" t="s">
        <v>877</v>
      </c>
      <c r="E967" s="13"/>
      <c r="F967" s="13"/>
      <c r="G967" s="7">
        <v>600</v>
      </c>
      <c r="H967" s="7">
        <v>600</v>
      </c>
      <c r="I967" s="7">
        <v>5</v>
      </c>
      <c r="J967" s="7"/>
      <c r="K967" s="7">
        <v>5</v>
      </c>
      <c r="L967" s="7"/>
      <c r="M967" s="7" t="s">
        <v>584</v>
      </c>
      <c r="N967" s="7"/>
    </row>
    <row r="968" spans="1:14">
      <c r="A968" s="7"/>
      <c r="B968" s="7"/>
      <c r="C968" s="7"/>
      <c r="D968" s="13" t="s">
        <v>677</v>
      </c>
      <c r="E968" s="13"/>
      <c r="F968" s="13"/>
      <c r="G968" s="7"/>
      <c r="H968" s="7"/>
      <c r="I968" s="7"/>
      <c r="J968" s="7"/>
      <c r="K968" s="7"/>
      <c r="L968" s="7"/>
      <c r="M968" s="7"/>
      <c r="N968" s="7"/>
    </row>
    <row r="969" spans="1:14">
      <c r="A969" s="7"/>
      <c r="B969" s="7"/>
      <c r="C969" s="7"/>
      <c r="D969" s="13" t="s">
        <v>678</v>
      </c>
      <c r="E969" s="13"/>
      <c r="F969" s="13"/>
      <c r="G969" s="7"/>
      <c r="H969" s="7"/>
      <c r="I969" s="7"/>
      <c r="J969" s="7"/>
      <c r="K969" s="7"/>
      <c r="L969" s="7"/>
      <c r="M969" s="7"/>
      <c r="N969" s="7"/>
    </row>
    <row r="970" spans="1:14">
      <c r="A970" s="7"/>
      <c r="B970" s="7" t="s">
        <v>682</v>
      </c>
      <c r="C970" s="14" t="s">
        <v>683</v>
      </c>
      <c r="D970" s="13" t="s">
        <v>878</v>
      </c>
      <c r="E970" s="13"/>
      <c r="F970" s="13"/>
      <c r="G970" s="7">
        <v>8.7918</v>
      </c>
      <c r="H970" s="7">
        <v>8.7918</v>
      </c>
      <c r="I970" s="7">
        <v>10</v>
      </c>
      <c r="J970" s="7"/>
      <c r="K970" s="7">
        <v>8</v>
      </c>
      <c r="L970" s="7"/>
      <c r="M970" s="7" t="s">
        <v>879</v>
      </c>
      <c r="N970" s="7"/>
    </row>
    <row r="971" spans="1:14">
      <c r="A971" s="7"/>
      <c r="B971" s="7"/>
      <c r="C971" s="15"/>
      <c r="D971" s="13" t="s">
        <v>677</v>
      </c>
      <c r="E971" s="13"/>
      <c r="F971" s="13"/>
      <c r="G971" s="7"/>
      <c r="H971" s="7"/>
      <c r="I971" s="7"/>
      <c r="J971" s="7"/>
      <c r="K971" s="7"/>
      <c r="L971" s="7"/>
      <c r="M971" s="7"/>
      <c r="N971" s="7"/>
    </row>
    <row r="972" spans="1:14">
      <c r="A972" s="7"/>
      <c r="B972" s="7"/>
      <c r="C972" s="16"/>
      <c r="D972" s="13" t="s">
        <v>678</v>
      </c>
      <c r="E972" s="13"/>
      <c r="F972" s="13"/>
      <c r="G972" s="7"/>
      <c r="H972" s="7"/>
      <c r="I972" s="7"/>
      <c r="J972" s="7"/>
      <c r="K972" s="7"/>
      <c r="L972" s="7"/>
      <c r="M972" s="7"/>
      <c r="N972" s="7"/>
    </row>
    <row r="973" spans="1:14">
      <c r="A973" s="7"/>
      <c r="B973" s="7"/>
      <c r="C973" s="14" t="s">
        <v>685</v>
      </c>
      <c r="D973" s="13" t="s">
        <v>880</v>
      </c>
      <c r="E973" s="13"/>
      <c r="F973" s="13"/>
      <c r="G973" s="7">
        <v>8.7918</v>
      </c>
      <c r="H973" s="7">
        <v>8.7918</v>
      </c>
      <c r="I973" s="7">
        <v>10</v>
      </c>
      <c r="J973" s="7"/>
      <c r="K973" s="7">
        <v>10</v>
      </c>
      <c r="L973" s="7"/>
      <c r="M973" s="7" t="s">
        <v>584</v>
      </c>
      <c r="N973" s="7"/>
    </row>
    <row r="974" spans="1:14">
      <c r="A974" s="7"/>
      <c r="B974" s="7"/>
      <c r="C974" s="15"/>
      <c r="D974" s="13" t="s">
        <v>677</v>
      </c>
      <c r="E974" s="13"/>
      <c r="F974" s="13"/>
      <c r="G974" s="7"/>
      <c r="H974" s="7"/>
      <c r="I974" s="7"/>
      <c r="J974" s="7"/>
      <c r="K974" s="7"/>
      <c r="L974" s="7"/>
      <c r="M974" s="7"/>
      <c r="N974" s="7"/>
    </row>
    <row r="975" spans="1:14">
      <c r="A975" s="7"/>
      <c r="B975" s="7"/>
      <c r="C975" s="16"/>
      <c r="D975" s="13" t="s">
        <v>678</v>
      </c>
      <c r="E975" s="13"/>
      <c r="F975" s="13"/>
      <c r="G975" s="7"/>
      <c r="H975" s="7"/>
      <c r="I975" s="7"/>
      <c r="J975" s="7"/>
      <c r="K975" s="7"/>
      <c r="L975" s="7"/>
      <c r="M975" s="7"/>
      <c r="N975" s="7"/>
    </row>
    <row r="976" spans="1:14">
      <c r="A976" s="7"/>
      <c r="B976" s="7"/>
      <c r="C976" s="14" t="s">
        <v>687</v>
      </c>
      <c r="D976" s="13" t="s">
        <v>746</v>
      </c>
      <c r="E976" s="13"/>
      <c r="F976" s="13"/>
      <c r="G976" s="7">
        <v>0</v>
      </c>
      <c r="H976" s="7">
        <v>0</v>
      </c>
      <c r="I976" s="7">
        <v>5</v>
      </c>
      <c r="J976" s="7"/>
      <c r="K976" s="7">
        <v>5</v>
      </c>
      <c r="L976" s="7"/>
      <c r="M976" s="7" t="s">
        <v>584</v>
      </c>
      <c r="N976" s="7"/>
    </row>
    <row r="977" spans="1:14">
      <c r="A977" s="7"/>
      <c r="B977" s="7"/>
      <c r="C977" s="15"/>
      <c r="D977" s="13" t="s">
        <v>677</v>
      </c>
      <c r="E977" s="13"/>
      <c r="F977" s="13"/>
      <c r="G977" s="7"/>
      <c r="H977" s="7"/>
      <c r="I977" s="7"/>
      <c r="J977" s="7"/>
      <c r="K977" s="7"/>
      <c r="L977" s="7"/>
      <c r="M977" s="7"/>
      <c r="N977" s="7"/>
    </row>
    <row r="978" spans="1:14">
      <c r="A978" s="7"/>
      <c r="B978" s="7"/>
      <c r="C978" s="16"/>
      <c r="D978" s="13" t="s">
        <v>678</v>
      </c>
      <c r="E978" s="13"/>
      <c r="F978" s="13"/>
      <c r="G978" s="7"/>
      <c r="H978" s="7"/>
      <c r="I978" s="7"/>
      <c r="J978" s="7"/>
      <c r="K978" s="7"/>
      <c r="L978" s="7"/>
      <c r="M978" s="7"/>
      <c r="N978" s="7"/>
    </row>
    <row r="979" spans="1:14">
      <c r="A979" s="7"/>
      <c r="B979" s="7"/>
      <c r="C979" s="7" t="s">
        <v>689</v>
      </c>
      <c r="D979" s="13" t="s">
        <v>871</v>
      </c>
      <c r="E979" s="13"/>
      <c r="F979" s="13"/>
      <c r="G979" s="22">
        <v>1</v>
      </c>
      <c r="H979" s="22">
        <v>1</v>
      </c>
      <c r="I979" s="7">
        <v>5</v>
      </c>
      <c r="J979" s="7"/>
      <c r="K979" s="7">
        <v>5</v>
      </c>
      <c r="L979" s="7"/>
      <c r="M979" s="7" t="s">
        <v>584</v>
      </c>
      <c r="N979" s="7"/>
    </row>
    <row r="980" spans="1:14">
      <c r="A980" s="7"/>
      <c r="B980" s="7"/>
      <c r="C980" s="7"/>
      <c r="D980" s="13" t="s">
        <v>677</v>
      </c>
      <c r="E980" s="13"/>
      <c r="F980" s="13"/>
      <c r="G980" s="7"/>
      <c r="H980" s="7"/>
      <c r="I980" s="7"/>
      <c r="J980" s="7"/>
      <c r="K980" s="7"/>
      <c r="L980" s="7"/>
      <c r="M980" s="7"/>
      <c r="N980" s="7"/>
    </row>
    <row r="981" spans="1:14">
      <c r="A981" s="7"/>
      <c r="B981" s="7"/>
      <c r="C981" s="7"/>
      <c r="D981" s="13" t="s">
        <v>678</v>
      </c>
      <c r="E981" s="13"/>
      <c r="F981" s="13"/>
      <c r="G981" s="7"/>
      <c r="H981" s="7"/>
      <c r="I981" s="7"/>
      <c r="J981" s="7"/>
      <c r="K981" s="7"/>
      <c r="L981" s="7"/>
      <c r="M981" s="7"/>
      <c r="N981" s="7"/>
    </row>
    <row r="982" spans="1:14">
      <c r="A982" s="7"/>
      <c r="B982" s="7" t="s">
        <v>692</v>
      </c>
      <c r="C982" s="7" t="s">
        <v>693</v>
      </c>
      <c r="D982" s="13" t="s">
        <v>881</v>
      </c>
      <c r="E982" s="13"/>
      <c r="F982" s="13"/>
      <c r="G982" s="22">
        <v>0.95</v>
      </c>
      <c r="H982" s="22">
        <v>0.95</v>
      </c>
      <c r="I982" s="7">
        <v>10</v>
      </c>
      <c r="J982" s="7"/>
      <c r="K982" s="7">
        <v>10</v>
      </c>
      <c r="L982" s="7"/>
      <c r="M982" s="7" t="s">
        <v>584</v>
      </c>
      <c r="N982" s="7"/>
    </row>
    <row r="983" spans="1:14">
      <c r="A983" s="7"/>
      <c r="B983" s="7"/>
      <c r="C983" s="7"/>
      <c r="D983" s="13" t="s">
        <v>677</v>
      </c>
      <c r="E983" s="13"/>
      <c r="F983" s="13"/>
      <c r="G983" s="7"/>
      <c r="H983" s="7"/>
      <c r="I983" s="7"/>
      <c r="J983" s="7"/>
      <c r="K983" s="7"/>
      <c r="L983" s="7"/>
      <c r="M983" s="7"/>
      <c r="N983" s="7"/>
    </row>
    <row r="984" spans="1:14">
      <c r="A984" s="7"/>
      <c r="B984" s="7"/>
      <c r="C984" s="7"/>
      <c r="D984" s="13" t="s">
        <v>678</v>
      </c>
      <c r="E984" s="13"/>
      <c r="F984" s="13"/>
      <c r="G984" s="7"/>
      <c r="H984" s="7"/>
      <c r="I984" s="7"/>
      <c r="J984" s="7"/>
      <c r="K984" s="7"/>
      <c r="L984" s="7"/>
      <c r="M984" s="7"/>
      <c r="N984" s="7"/>
    </row>
    <row r="985" spans="1:14">
      <c r="A985" s="17" t="s">
        <v>695</v>
      </c>
      <c r="B985" s="17"/>
      <c r="C985" s="17"/>
      <c r="D985" s="17"/>
      <c r="E985" s="17"/>
      <c r="F985" s="17"/>
      <c r="G985" s="17"/>
      <c r="H985" s="17"/>
      <c r="I985" s="17">
        <v>100</v>
      </c>
      <c r="J985" s="17"/>
      <c r="K985" s="17">
        <v>98</v>
      </c>
      <c r="L985" s="17"/>
      <c r="M985" s="11"/>
      <c r="N985" s="11"/>
    </row>
    <row r="986" spans="1:14">
      <c r="A986" s="35" t="s">
        <v>873</v>
      </c>
      <c r="B986" s="35"/>
      <c r="C986" s="35"/>
      <c r="D986" s="35"/>
      <c r="E986" s="35"/>
      <c r="F986" s="35"/>
      <c r="G986" s="35"/>
      <c r="H986" s="35"/>
      <c r="I986" s="35"/>
      <c r="J986" s="35"/>
      <c r="K986" s="35"/>
      <c r="L986" s="35"/>
      <c r="M986" s="35"/>
      <c r="N986" s="35"/>
    </row>
    <row r="987" spans="1:14">
      <c r="A987" s="36" t="s">
        <v>697</v>
      </c>
      <c r="B987" s="36"/>
      <c r="C987" s="36"/>
      <c r="D987" s="36"/>
      <c r="E987" s="36"/>
      <c r="F987" s="36"/>
      <c r="G987" s="36"/>
      <c r="H987" s="36"/>
      <c r="I987" s="36"/>
      <c r="J987" s="36"/>
      <c r="K987" s="36"/>
      <c r="L987" s="36"/>
      <c r="M987" s="36"/>
      <c r="N987" s="36"/>
    </row>
  </sheetData>
  <mergeCells count="3375">
    <mergeCell ref="A2:N2"/>
    <mergeCell ref="A3:N3"/>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M15:N15"/>
    <mergeCell ref="D16:F16"/>
    <mergeCell ref="M16:N16"/>
    <mergeCell ref="D17:F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D22:F22"/>
    <mergeCell ref="I22:J22"/>
    <mergeCell ref="K22:L22"/>
    <mergeCell ref="D23:F23"/>
    <mergeCell ref="I23:J23"/>
    <mergeCell ref="K23:L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43:N43"/>
    <mergeCell ref="A44:N44"/>
    <mergeCell ref="A46:N46"/>
    <mergeCell ref="A47:N47"/>
    <mergeCell ref="A48:B48"/>
    <mergeCell ref="C48:N48"/>
    <mergeCell ref="A49:B49"/>
    <mergeCell ref="C49:G49"/>
    <mergeCell ref="H49:I49"/>
    <mergeCell ref="J49:N49"/>
    <mergeCell ref="A50:B50"/>
    <mergeCell ref="C50:D50"/>
    <mergeCell ref="F50:G50"/>
    <mergeCell ref="H50:I50"/>
    <mergeCell ref="J50:K50"/>
    <mergeCell ref="L50:M50"/>
    <mergeCell ref="A51:B51"/>
    <mergeCell ref="C51:D51"/>
    <mergeCell ref="F51:G51"/>
    <mergeCell ref="H51:I51"/>
    <mergeCell ref="J51:K51"/>
    <mergeCell ref="L51:M51"/>
    <mergeCell ref="A52:B52"/>
    <mergeCell ref="C52:D52"/>
    <mergeCell ref="F52:G52"/>
    <mergeCell ref="H52:I52"/>
    <mergeCell ref="J52:K52"/>
    <mergeCell ref="L52:M52"/>
    <mergeCell ref="A53:B53"/>
    <mergeCell ref="C53:D53"/>
    <mergeCell ref="F53:G53"/>
    <mergeCell ref="H53:I53"/>
    <mergeCell ref="J53:K53"/>
    <mergeCell ref="L53:M53"/>
    <mergeCell ref="A54:B54"/>
    <mergeCell ref="C54:D54"/>
    <mergeCell ref="F54:G54"/>
    <mergeCell ref="H54:I54"/>
    <mergeCell ref="J54:K54"/>
    <mergeCell ref="L54:M54"/>
    <mergeCell ref="B55:G55"/>
    <mergeCell ref="H55:N55"/>
    <mergeCell ref="B56:G56"/>
    <mergeCell ref="H56:N56"/>
    <mergeCell ref="D59:F59"/>
    <mergeCell ref="I59:J59"/>
    <mergeCell ref="K59:L59"/>
    <mergeCell ref="M59:N59"/>
    <mergeCell ref="D60:F60"/>
    <mergeCell ref="I60:J60"/>
    <mergeCell ref="K60:L60"/>
    <mergeCell ref="M60:N60"/>
    <mergeCell ref="D61:F61"/>
    <mergeCell ref="I61:J61"/>
    <mergeCell ref="K61:L61"/>
    <mergeCell ref="M61:N61"/>
    <mergeCell ref="D62:F62"/>
    <mergeCell ref="I62:J62"/>
    <mergeCell ref="K62:L62"/>
    <mergeCell ref="M62:N62"/>
    <mergeCell ref="D63:F63"/>
    <mergeCell ref="I63:J63"/>
    <mergeCell ref="K63:L63"/>
    <mergeCell ref="M63:N63"/>
    <mergeCell ref="D64:F64"/>
    <mergeCell ref="I64:J64"/>
    <mergeCell ref="K64:L64"/>
    <mergeCell ref="M64:N64"/>
    <mergeCell ref="D65:F65"/>
    <mergeCell ref="I65:J65"/>
    <mergeCell ref="K65:L65"/>
    <mergeCell ref="M65:N65"/>
    <mergeCell ref="D66:F66"/>
    <mergeCell ref="I66:J66"/>
    <mergeCell ref="K66:L66"/>
    <mergeCell ref="M66:N66"/>
    <mergeCell ref="D67:F67"/>
    <mergeCell ref="I67:J67"/>
    <mergeCell ref="K67:L67"/>
    <mergeCell ref="M67:N67"/>
    <mergeCell ref="D68:F68"/>
    <mergeCell ref="I68:J68"/>
    <mergeCell ref="K68:L68"/>
    <mergeCell ref="M68:N68"/>
    <mergeCell ref="D69:F69"/>
    <mergeCell ref="I69:J69"/>
    <mergeCell ref="K69:L69"/>
    <mergeCell ref="M69:N69"/>
    <mergeCell ref="D70:F70"/>
    <mergeCell ref="I70:J70"/>
    <mergeCell ref="K70:L70"/>
    <mergeCell ref="M70:N70"/>
    <mergeCell ref="D71:F71"/>
    <mergeCell ref="I71:J71"/>
    <mergeCell ref="K71:L71"/>
    <mergeCell ref="M71:N71"/>
    <mergeCell ref="D72:F72"/>
    <mergeCell ref="I72:J72"/>
    <mergeCell ref="K72:L72"/>
    <mergeCell ref="M72:N72"/>
    <mergeCell ref="D73:F73"/>
    <mergeCell ref="I73:J73"/>
    <mergeCell ref="K73:L73"/>
    <mergeCell ref="M73:N73"/>
    <mergeCell ref="D74:F74"/>
    <mergeCell ref="I74:J74"/>
    <mergeCell ref="K74:L74"/>
    <mergeCell ref="M74:N74"/>
    <mergeCell ref="D75:F75"/>
    <mergeCell ref="I75:J75"/>
    <mergeCell ref="K75:L75"/>
    <mergeCell ref="M75:N75"/>
    <mergeCell ref="D76:F76"/>
    <mergeCell ref="I76:J76"/>
    <mergeCell ref="K76:L76"/>
    <mergeCell ref="M76:N76"/>
    <mergeCell ref="D77:F77"/>
    <mergeCell ref="I77:J77"/>
    <mergeCell ref="K77:L77"/>
    <mergeCell ref="M77:N77"/>
    <mergeCell ref="D78:F78"/>
    <mergeCell ref="I78:J78"/>
    <mergeCell ref="K78:L78"/>
    <mergeCell ref="M78:N78"/>
    <mergeCell ref="D79:F79"/>
    <mergeCell ref="I79:J79"/>
    <mergeCell ref="K79:L79"/>
    <mergeCell ref="M79:N79"/>
    <mergeCell ref="D80:F80"/>
    <mergeCell ref="I80:J80"/>
    <mergeCell ref="K80:L80"/>
    <mergeCell ref="M80:N80"/>
    <mergeCell ref="D81:F81"/>
    <mergeCell ref="I81:J81"/>
    <mergeCell ref="K81:L81"/>
    <mergeCell ref="M81:N81"/>
    <mergeCell ref="D82:F82"/>
    <mergeCell ref="I82:J82"/>
    <mergeCell ref="K82:L82"/>
    <mergeCell ref="M82:N82"/>
    <mergeCell ref="D83:F83"/>
    <mergeCell ref="I83:J83"/>
    <mergeCell ref="K83:L83"/>
    <mergeCell ref="M83:N83"/>
    <mergeCell ref="D84:F84"/>
    <mergeCell ref="I84:J84"/>
    <mergeCell ref="K84:L84"/>
    <mergeCell ref="M84:N84"/>
    <mergeCell ref="D85:F85"/>
    <mergeCell ref="I85:J85"/>
    <mergeCell ref="K85:L85"/>
    <mergeCell ref="M85:N85"/>
    <mergeCell ref="A86:H86"/>
    <mergeCell ref="I86:J86"/>
    <mergeCell ref="K86:L86"/>
    <mergeCell ref="M86:N86"/>
    <mergeCell ref="A87:N87"/>
    <mergeCell ref="A88:N88"/>
    <mergeCell ref="A90:N90"/>
    <mergeCell ref="A91:N91"/>
    <mergeCell ref="A92:B92"/>
    <mergeCell ref="C92:N92"/>
    <mergeCell ref="A93:B93"/>
    <mergeCell ref="C93:G93"/>
    <mergeCell ref="H93:I93"/>
    <mergeCell ref="J93:N93"/>
    <mergeCell ref="A94:B94"/>
    <mergeCell ref="C94:D94"/>
    <mergeCell ref="F94:G94"/>
    <mergeCell ref="H94:I94"/>
    <mergeCell ref="J94:K94"/>
    <mergeCell ref="L94:M94"/>
    <mergeCell ref="A95:B95"/>
    <mergeCell ref="C95:D95"/>
    <mergeCell ref="F95:G95"/>
    <mergeCell ref="H95:I95"/>
    <mergeCell ref="J95:K95"/>
    <mergeCell ref="L95:M95"/>
    <mergeCell ref="A96:B96"/>
    <mergeCell ref="C96:D96"/>
    <mergeCell ref="F96:G96"/>
    <mergeCell ref="H96:I96"/>
    <mergeCell ref="J96:K96"/>
    <mergeCell ref="L96:M96"/>
    <mergeCell ref="A97:B97"/>
    <mergeCell ref="C97:D97"/>
    <mergeCell ref="F97:G97"/>
    <mergeCell ref="H97:I97"/>
    <mergeCell ref="J97:K97"/>
    <mergeCell ref="L97:M97"/>
    <mergeCell ref="A98:B98"/>
    <mergeCell ref="C98:D98"/>
    <mergeCell ref="F98:G98"/>
    <mergeCell ref="H98:I98"/>
    <mergeCell ref="J98:K98"/>
    <mergeCell ref="L98:M98"/>
    <mergeCell ref="B99:G99"/>
    <mergeCell ref="H99:N99"/>
    <mergeCell ref="B100:G100"/>
    <mergeCell ref="H100:N100"/>
    <mergeCell ref="D103:F103"/>
    <mergeCell ref="I103:J103"/>
    <mergeCell ref="K103:L103"/>
    <mergeCell ref="M103:N103"/>
    <mergeCell ref="D104:F104"/>
    <mergeCell ref="I104:J104"/>
    <mergeCell ref="K104:L104"/>
    <mergeCell ref="M104:N104"/>
    <mergeCell ref="D105:F105"/>
    <mergeCell ref="I105:J105"/>
    <mergeCell ref="K105:L105"/>
    <mergeCell ref="M105:N105"/>
    <mergeCell ref="D106:F106"/>
    <mergeCell ref="I106:J106"/>
    <mergeCell ref="K106:L106"/>
    <mergeCell ref="M106:N106"/>
    <mergeCell ref="D107:F107"/>
    <mergeCell ref="I107:J107"/>
    <mergeCell ref="K107:L107"/>
    <mergeCell ref="M107:N107"/>
    <mergeCell ref="D108:F108"/>
    <mergeCell ref="I108:J108"/>
    <mergeCell ref="K108:L108"/>
    <mergeCell ref="M108:N108"/>
    <mergeCell ref="D109:F109"/>
    <mergeCell ref="I109:J109"/>
    <mergeCell ref="K109:L109"/>
    <mergeCell ref="M109:N109"/>
    <mergeCell ref="D110:F110"/>
    <mergeCell ref="I110:J110"/>
    <mergeCell ref="K110:L110"/>
    <mergeCell ref="M110:N110"/>
    <mergeCell ref="D111:F111"/>
    <mergeCell ref="I111:J111"/>
    <mergeCell ref="K111:L111"/>
    <mergeCell ref="M111:N111"/>
    <mergeCell ref="D112:F112"/>
    <mergeCell ref="I112:J112"/>
    <mergeCell ref="K112:L112"/>
    <mergeCell ref="M112:N112"/>
    <mergeCell ref="D113:F113"/>
    <mergeCell ref="I113:J113"/>
    <mergeCell ref="K113:L113"/>
    <mergeCell ref="M113:N113"/>
    <mergeCell ref="D114:F114"/>
    <mergeCell ref="I114:J114"/>
    <mergeCell ref="K114:L114"/>
    <mergeCell ref="M114:N114"/>
    <mergeCell ref="D115:F115"/>
    <mergeCell ref="I115:J115"/>
    <mergeCell ref="K115:L115"/>
    <mergeCell ref="M115:N115"/>
    <mergeCell ref="D116:F116"/>
    <mergeCell ref="I116:J116"/>
    <mergeCell ref="K116:L116"/>
    <mergeCell ref="M116:N116"/>
    <mergeCell ref="D117:F117"/>
    <mergeCell ref="I117:J117"/>
    <mergeCell ref="K117:L117"/>
    <mergeCell ref="M117:N117"/>
    <mergeCell ref="D118:F118"/>
    <mergeCell ref="I118:J118"/>
    <mergeCell ref="K118:L118"/>
    <mergeCell ref="M118:N118"/>
    <mergeCell ref="D119:F119"/>
    <mergeCell ref="I119:J119"/>
    <mergeCell ref="K119:L119"/>
    <mergeCell ref="M119:N119"/>
    <mergeCell ref="D120:F120"/>
    <mergeCell ref="I120:J120"/>
    <mergeCell ref="K120:L120"/>
    <mergeCell ref="M120:N120"/>
    <mergeCell ref="D121:F121"/>
    <mergeCell ref="I121:J121"/>
    <mergeCell ref="K121:L121"/>
    <mergeCell ref="M121:N121"/>
    <mergeCell ref="D122:F122"/>
    <mergeCell ref="I122:J122"/>
    <mergeCell ref="K122:L122"/>
    <mergeCell ref="M122:N122"/>
    <mergeCell ref="D123:F123"/>
    <mergeCell ref="I123:J123"/>
    <mergeCell ref="K123:L123"/>
    <mergeCell ref="M123:N123"/>
    <mergeCell ref="D124:F124"/>
    <mergeCell ref="I124:J124"/>
    <mergeCell ref="K124:L124"/>
    <mergeCell ref="M124:N124"/>
    <mergeCell ref="D125:F125"/>
    <mergeCell ref="I125:J125"/>
    <mergeCell ref="K125:L125"/>
    <mergeCell ref="M125:N125"/>
    <mergeCell ref="D126:F126"/>
    <mergeCell ref="I126:J126"/>
    <mergeCell ref="K126:L126"/>
    <mergeCell ref="M126:N126"/>
    <mergeCell ref="D127:F127"/>
    <mergeCell ref="I127:J127"/>
    <mergeCell ref="K127:L127"/>
    <mergeCell ref="M127:N127"/>
    <mergeCell ref="D128:F128"/>
    <mergeCell ref="I128:J128"/>
    <mergeCell ref="K128:L128"/>
    <mergeCell ref="M128:N128"/>
    <mergeCell ref="D129:F129"/>
    <mergeCell ref="I129:J129"/>
    <mergeCell ref="K129:L129"/>
    <mergeCell ref="M129:N129"/>
    <mergeCell ref="A130:H130"/>
    <mergeCell ref="I130:J130"/>
    <mergeCell ref="K130:L130"/>
    <mergeCell ref="M130:N130"/>
    <mergeCell ref="A131:N131"/>
    <mergeCell ref="A132:N132"/>
    <mergeCell ref="A134:N134"/>
    <mergeCell ref="A135:N135"/>
    <mergeCell ref="A136:B136"/>
    <mergeCell ref="C136:N136"/>
    <mergeCell ref="A137:B137"/>
    <mergeCell ref="C137:G137"/>
    <mergeCell ref="H137:I137"/>
    <mergeCell ref="J137:N137"/>
    <mergeCell ref="A138:B138"/>
    <mergeCell ref="C138:D138"/>
    <mergeCell ref="F138:G138"/>
    <mergeCell ref="H138:I138"/>
    <mergeCell ref="J138:K138"/>
    <mergeCell ref="L138:M138"/>
    <mergeCell ref="A139:B139"/>
    <mergeCell ref="C139:D139"/>
    <mergeCell ref="F139:G139"/>
    <mergeCell ref="H139:I139"/>
    <mergeCell ref="J139:K139"/>
    <mergeCell ref="L139:M139"/>
    <mergeCell ref="A140:B140"/>
    <mergeCell ref="C140:D140"/>
    <mergeCell ref="F140:G140"/>
    <mergeCell ref="H140:I140"/>
    <mergeCell ref="J140:K140"/>
    <mergeCell ref="L140:M140"/>
    <mergeCell ref="A141:B141"/>
    <mergeCell ref="C141:D141"/>
    <mergeCell ref="F141:G141"/>
    <mergeCell ref="H141:I141"/>
    <mergeCell ref="J141:K141"/>
    <mergeCell ref="L141:M141"/>
    <mergeCell ref="A142:B142"/>
    <mergeCell ref="C142:D142"/>
    <mergeCell ref="F142:G142"/>
    <mergeCell ref="H142:I142"/>
    <mergeCell ref="J142:K142"/>
    <mergeCell ref="L142:M142"/>
    <mergeCell ref="B143:G143"/>
    <mergeCell ref="H143:N143"/>
    <mergeCell ref="B144:G144"/>
    <mergeCell ref="H144:N144"/>
    <mergeCell ref="D147:F147"/>
    <mergeCell ref="I147:J147"/>
    <mergeCell ref="K147:L147"/>
    <mergeCell ref="M147:N147"/>
    <mergeCell ref="D148:F148"/>
    <mergeCell ref="I148:J148"/>
    <mergeCell ref="K148:L148"/>
    <mergeCell ref="M148:N148"/>
    <mergeCell ref="D149:F149"/>
    <mergeCell ref="I149:J149"/>
    <mergeCell ref="K149:L149"/>
    <mergeCell ref="M149:N149"/>
    <mergeCell ref="D150:F150"/>
    <mergeCell ref="I150:J150"/>
    <mergeCell ref="K150:L150"/>
    <mergeCell ref="M150:N150"/>
    <mergeCell ref="D151:F151"/>
    <mergeCell ref="I151:J151"/>
    <mergeCell ref="K151:L151"/>
    <mergeCell ref="M151:N151"/>
    <mergeCell ref="D152:F152"/>
    <mergeCell ref="I152:J152"/>
    <mergeCell ref="K152:L152"/>
    <mergeCell ref="M152:N152"/>
    <mergeCell ref="D153:F153"/>
    <mergeCell ref="I153:J153"/>
    <mergeCell ref="K153:L153"/>
    <mergeCell ref="M153:N153"/>
    <mergeCell ref="D154:F154"/>
    <mergeCell ref="I154:J154"/>
    <mergeCell ref="K154:L154"/>
    <mergeCell ref="M154:N154"/>
    <mergeCell ref="D155:F155"/>
    <mergeCell ref="I155:J155"/>
    <mergeCell ref="K155:L155"/>
    <mergeCell ref="M155:N155"/>
    <mergeCell ref="D156:F156"/>
    <mergeCell ref="I156:J156"/>
    <mergeCell ref="K156:L156"/>
    <mergeCell ref="M156:N156"/>
    <mergeCell ref="D157:F157"/>
    <mergeCell ref="I157:J157"/>
    <mergeCell ref="K157:L157"/>
    <mergeCell ref="M157:N157"/>
    <mergeCell ref="D158:F158"/>
    <mergeCell ref="I158:J158"/>
    <mergeCell ref="K158:L158"/>
    <mergeCell ref="M158:N158"/>
    <mergeCell ref="D159:F159"/>
    <mergeCell ref="I159:J159"/>
    <mergeCell ref="K159:L159"/>
    <mergeCell ref="M159:N159"/>
    <mergeCell ref="D160:F160"/>
    <mergeCell ref="I160:J160"/>
    <mergeCell ref="K160:L160"/>
    <mergeCell ref="M160:N160"/>
    <mergeCell ref="D161:F161"/>
    <mergeCell ref="I161:J161"/>
    <mergeCell ref="K161:L161"/>
    <mergeCell ref="M161:N161"/>
    <mergeCell ref="D162:F162"/>
    <mergeCell ref="I162:J162"/>
    <mergeCell ref="K162:L162"/>
    <mergeCell ref="M162:N162"/>
    <mergeCell ref="D163:F163"/>
    <mergeCell ref="I163:J163"/>
    <mergeCell ref="K163:L163"/>
    <mergeCell ref="M163:N163"/>
    <mergeCell ref="D164:F164"/>
    <mergeCell ref="I164:J164"/>
    <mergeCell ref="K164:L164"/>
    <mergeCell ref="M164:N164"/>
    <mergeCell ref="D165:F165"/>
    <mergeCell ref="I165:J165"/>
    <mergeCell ref="K165:L165"/>
    <mergeCell ref="M165:N165"/>
    <mergeCell ref="D166:F166"/>
    <mergeCell ref="I166:J166"/>
    <mergeCell ref="K166:L166"/>
    <mergeCell ref="M166:N166"/>
    <mergeCell ref="D167:F167"/>
    <mergeCell ref="I167:J167"/>
    <mergeCell ref="K167:L167"/>
    <mergeCell ref="M167:N167"/>
    <mergeCell ref="D168:F168"/>
    <mergeCell ref="I168:J168"/>
    <mergeCell ref="K168:L168"/>
    <mergeCell ref="M168:N168"/>
    <mergeCell ref="D169:F169"/>
    <mergeCell ref="I169:J169"/>
    <mergeCell ref="K169:L169"/>
    <mergeCell ref="M169:N169"/>
    <mergeCell ref="D170:F170"/>
    <mergeCell ref="I170:J170"/>
    <mergeCell ref="K170:L170"/>
    <mergeCell ref="M170:N170"/>
    <mergeCell ref="D171:F171"/>
    <mergeCell ref="I171:J171"/>
    <mergeCell ref="K171:L171"/>
    <mergeCell ref="M171:N171"/>
    <mergeCell ref="D172:F172"/>
    <mergeCell ref="I172:J172"/>
    <mergeCell ref="K172:L172"/>
    <mergeCell ref="M172:N172"/>
    <mergeCell ref="D173:F173"/>
    <mergeCell ref="I173:J173"/>
    <mergeCell ref="K173:L173"/>
    <mergeCell ref="M173:N173"/>
    <mergeCell ref="A174:H174"/>
    <mergeCell ref="I174:J174"/>
    <mergeCell ref="K174:L174"/>
    <mergeCell ref="M174:N174"/>
    <mergeCell ref="A175:N175"/>
    <mergeCell ref="A176:N176"/>
    <mergeCell ref="A179:N179"/>
    <mergeCell ref="A180:N180"/>
    <mergeCell ref="A181:B181"/>
    <mergeCell ref="C181:N181"/>
    <mergeCell ref="A182:B182"/>
    <mergeCell ref="C182:G182"/>
    <mergeCell ref="H182:I182"/>
    <mergeCell ref="J182:N182"/>
    <mergeCell ref="A183:B183"/>
    <mergeCell ref="C183:D183"/>
    <mergeCell ref="F183:G183"/>
    <mergeCell ref="H183:I183"/>
    <mergeCell ref="J183:K183"/>
    <mergeCell ref="L183:M183"/>
    <mergeCell ref="A184:B184"/>
    <mergeCell ref="C184:D184"/>
    <mergeCell ref="F184:G184"/>
    <mergeCell ref="H184:I184"/>
    <mergeCell ref="J184:K184"/>
    <mergeCell ref="L184:M184"/>
    <mergeCell ref="A185:B185"/>
    <mergeCell ref="C185:D185"/>
    <mergeCell ref="E185:I185"/>
    <mergeCell ref="J185:K185"/>
    <mergeCell ref="L185:M185"/>
    <mergeCell ref="A186:B186"/>
    <mergeCell ref="C186:D186"/>
    <mergeCell ref="E186:I186"/>
    <mergeCell ref="J186:K186"/>
    <mergeCell ref="L186:M186"/>
    <mergeCell ref="A187:B187"/>
    <mergeCell ref="C187:D187"/>
    <mergeCell ref="E187:I187"/>
    <mergeCell ref="J187:K187"/>
    <mergeCell ref="L187:M187"/>
    <mergeCell ref="B188:G188"/>
    <mergeCell ref="H188:N188"/>
    <mergeCell ref="B189:G189"/>
    <mergeCell ref="H189:N189"/>
    <mergeCell ref="D192:F192"/>
    <mergeCell ref="I192:J192"/>
    <mergeCell ref="K192:L192"/>
    <mergeCell ref="M192:N192"/>
    <mergeCell ref="D193:F193"/>
    <mergeCell ref="I193:J193"/>
    <mergeCell ref="K193:L193"/>
    <mergeCell ref="M193:N193"/>
    <mergeCell ref="D194:F194"/>
    <mergeCell ref="I194:J194"/>
    <mergeCell ref="K194:L194"/>
    <mergeCell ref="M194:N194"/>
    <mergeCell ref="D195:F195"/>
    <mergeCell ref="I195:J195"/>
    <mergeCell ref="K195:L195"/>
    <mergeCell ref="M195:N195"/>
    <mergeCell ref="D196:F196"/>
    <mergeCell ref="I196:J196"/>
    <mergeCell ref="K196:L196"/>
    <mergeCell ref="M196:N196"/>
    <mergeCell ref="D197:F197"/>
    <mergeCell ref="I197:J197"/>
    <mergeCell ref="K197:L197"/>
    <mergeCell ref="M197:N197"/>
    <mergeCell ref="D198:F198"/>
    <mergeCell ref="I198:J198"/>
    <mergeCell ref="K198:L198"/>
    <mergeCell ref="M198:N198"/>
    <mergeCell ref="D199:F199"/>
    <mergeCell ref="I199:J199"/>
    <mergeCell ref="K199:L199"/>
    <mergeCell ref="M199:N199"/>
    <mergeCell ref="D200:F200"/>
    <mergeCell ref="I200:J200"/>
    <mergeCell ref="K200:L200"/>
    <mergeCell ref="M200:N200"/>
    <mergeCell ref="D201:F201"/>
    <mergeCell ref="I201:J201"/>
    <mergeCell ref="K201:L201"/>
    <mergeCell ref="M201:N201"/>
    <mergeCell ref="D202:F202"/>
    <mergeCell ref="I202:J202"/>
    <mergeCell ref="K202:L202"/>
    <mergeCell ref="M202:N202"/>
    <mergeCell ref="D203:F203"/>
    <mergeCell ref="I203:J203"/>
    <mergeCell ref="K203:L203"/>
    <mergeCell ref="M203:N203"/>
    <mergeCell ref="D204:F204"/>
    <mergeCell ref="I204:J204"/>
    <mergeCell ref="K204:L204"/>
    <mergeCell ref="M204:N204"/>
    <mergeCell ref="D205:F205"/>
    <mergeCell ref="I205:J205"/>
    <mergeCell ref="K205:L205"/>
    <mergeCell ref="M205:N205"/>
    <mergeCell ref="D206:F206"/>
    <mergeCell ref="I206:J206"/>
    <mergeCell ref="K206:L206"/>
    <mergeCell ref="M206:N206"/>
    <mergeCell ref="D207:F207"/>
    <mergeCell ref="I207:J207"/>
    <mergeCell ref="K207:L207"/>
    <mergeCell ref="M207:N207"/>
    <mergeCell ref="D208:F208"/>
    <mergeCell ref="I208:J208"/>
    <mergeCell ref="K208:L208"/>
    <mergeCell ref="M208:N208"/>
    <mergeCell ref="D209:F209"/>
    <mergeCell ref="I209:J209"/>
    <mergeCell ref="K209:L209"/>
    <mergeCell ref="M209:N209"/>
    <mergeCell ref="D210:F210"/>
    <mergeCell ref="I210:J210"/>
    <mergeCell ref="K210:L210"/>
    <mergeCell ref="M210:N210"/>
    <mergeCell ref="D211:F211"/>
    <mergeCell ref="I211:J211"/>
    <mergeCell ref="K211:L211"/>
    <mergeCell ref="M211:N211"/>
    <mergeCell ref="D212:F212"/>
    <mergeCell ref="I212:J212"/>
    <mergeCell ref="K212:L212"/>
    <mergeCell ref="M212:N212"/>
    <mergeCell ref="D213:F213"/>
    <mergeCell ref="I213:J213"/>
    <mergeCell ref="K213:L213"/>
    <mergeCell ref="M213:N213"/>
    <mergeCell ref="D214:F214"/>
    <mergeCell ref="I214:J214"/>
    <mergeCell ref="K214:L214"/>
    <mergeCell ref="M214:N214"/>
    <mergeCell ref="D215:F215"/>
    <mergeCell ref="I215:J215"/>
    <mergeCell ref="K215:L215"/>
    <mergeCell ref="M215:N215"/>
    <mergeCell ref="D216:F216"/>
    <mergeCell ref="I216:J216"/>
    <mergeCell ref="K216:L216"/>
    <mergeCell ref="M216:N216"/>
    <mergeCell ref="D217:F217"/>
    <mergeCell ref="I217:J217"/>
    <mergeCell ref="K217:L217"/>
    <mergeCell ref="M217:N217"/>
    <mergeCell ref="D218:F218"/>
    <mergeCell ref="I218:J218"/>
    <mergeCell ref="K218:L218"/>
    <mergeCell ref="M218:N218"/>
    <mergeCell ref="A219:H219"/>
    <mergeCell ref="I219:J219"/>
    <mergeCell ref="K219:L219"/>
    <mergeCell ref="M219:N219"/>
    <mergeCell ref="A220:N220"/>
    <mergeCell ref="A221:N221"/>
    <mergeCell ref="A224:N224"/>
    <mergeCell ref="A225:N225"/>
    <mergeCell ref="A226:B226"/>
    <mergeCell ref="C226:N226"/>
    <mergeCell ref="A227:B227"/>
    <mergeCell ref="C227:G227"/>
    <mergeCell ref="H227:I227"/>
    <mergeCell ref="J227:N227"/>
    <mergeCell ref="A228:B228"/>
    <mergeCell ref="C228:D228"/>
    <mergeCell ref="F228:G228"/>
    <mergeCell ref="H228:I228"/>
    <mergeCell ref="J228:K228"/>
    <mergeCell ref="L228:M228"/>
    <mergeCell ref="A229:B229"/>
    <mergeCell ref="C229:D229"/>
    <mergeCell ref="F229:G229"/>
    <mergeCell ref="H229:I229"/>
    <mergeCell ref="J229:K229"/>
    <mergeCell ref="L229:M229"/>
    <mergeCell ref="A230:B230"/>
    <mergeCell ref="C230:D230"/>
    <mergeCell ref="E230:I230"/>
    <mergeCell ref="J230:K230"/>
    <mergeCell ref="L230:M230"/>
    <mergeCell ref="A231:B231"/>
    <mergeCell ref="C231:D231"/>
    <mergeCell ref="E231:I231"/>
    <mergeCell ref="J231:K231"/>
    <mergeCell ref="L231:M231"/>
    <mergeCell ref="A232:B232"/>
    <mergeCell ref="C232:D232"/>
    <mergeCell ref="F232:G232"/>
    <mergeCell ref="H232:I232"/>
    <mergeCell ref="J232:K232"/>
    <mergeCell ref="L232:M232"/>
    <mergeCell ref="B233:G233"/>
    <mergeCell ref="H233:N233"/>
    <mergeCell ref="B234:G234"/>
    <mergeCell ref="H234:N234"/>
    <mergeCell ref="D237:F237"/>
    <mergeCell ref="I237:J237"/>
    <mergeCell ref="K237:L237"/>
    <mergeCell ref="M237:N237"/>
    <mergeCell ref="D238:F238"/>
    <mergeCell ref="I238:J238"/>
    <mergeCell ref="K238:L238"/>
    <mergeCell ref="M238:N238"/>
    <mergeCell ref="D239:F239"/>
    <mergeCell ref="I239:J239"/>
    <mergeCell ref="K239:L239"/>
    <mergeCell ref="M239:N239"/>
    <mergeCell ref="D240:F240"/>
    <mergeCell ref="I240:J240"/>
    <mergeCell ref="K240:L240"/>
    <mergeCell ref="M240:N240"/>
    <mergeCell ref="D241:F241"/>
    <mergeCell ref="I241:J241"/>
    <mergeCell ref="K241:L241"/>
    <mergeCell ref="M241:N241"/>
    <mergeCell ref="D242:F242"/>
    <mergeCell ref="I242:J242"/>
    <mergeCell ref="K242:L242"/>
    <mergeCell ref="M242:N242"/>
    <mergeCell ref="D243:F243"/>
    <mergeCell ref="I243:J243"/>
    <mergeCell ref="K243:L243"/>
    <mergeCell ref="M243:N243"/>
    <mergeCell ref="D244:F244"/>
    <mergeCell ref="I244:J244"/>
    <mergeCell ref="K244:L244"/>
    <mergeCell ref="M244:N244"/>
    <mergeCell ref="D245:F245"/>
    <mergeCell ref="I245:J245"/>
    <mergeCell ref="K245:L245"/>
    <mergeCell ref="M245:N245"/>
    <mergeCell ref="D246:F246"/>
    <mergeCell ref="I246:J246"/>
    <mergeCell ref="K246:L246"/>
    <mergeCell ref="M246:N246"/>
    <mergeCell ref="D247:F247"/>
    <mergeCell ref="I247:J247"/>
    <mergeCell ref="K247:L247"/>
    <mergeCell ref="M247:N247"/>
    <mergeCell ref="D248:F248"/>
    <mergeCell ref="I248:J248"/>
    <mergeCell ref="K248:L248"/>
    <mergeCell ref="M248:N248"/>
    <mergeCell ref="D249:F249"/>
    <mergeCell ref="I249:J249"/>
    <mergeCell ref="K249:L249"/>
    <mergeCell ref="M249:N249"/>
    <mergeCell ref="D250:F250"/>
    <mergeCell ref="I250:J250"/>
    <mergeCell ref="K250:L250"/>
    <mergeCell ref="M250:N250"/>
    <mergeCell ref="D251:F251"/>
    <mergeCell ref="I251:J251"/>
    <mergeCell ref="K251:L251"/>
    <mergeCell ref="M251:N251"/>
    <mergeCell ref="D252:F252"/>
    <mergeCell ref="I252:J252"/>
    <mergeCell ref="K252:L252"/>
    <mergeCell ref="M252:N252"/>
    <mergeCell ref="D253:F253"/>
    <mergeCell ref="I253:J253"/>
    <mergeCell ref="K253:L253"/>
    <mergeCell ref="M253:N253"/>
    <mergeCell ref="D254:F254"/>
    <mergeCell ref="I254:J254"/>
    <mergeCell ref="K254:L254"/>
    <mergeCell ref="M254:N254"/>
    <mergeCell ref="D255:F255"/>
    <mergeCell ref="I255:J255"/>
    <mergeCell ref="K255:L255"/>
    <mergeCell ref="M255:N255"/>
    <mergeCell ref="D256:F256"/>
    <mergeCell ref="I256:J256"/>
    <mergeCell ref="K256:L256"/>
    <mergeCell ref="M256:N256"/>
    <mergeCell ref="D257:F257"/>
    <mergeCell ref="I257:J257"/>
    <mergeCell ref="K257:L257"/>
    <mergeCell ref="M257:N257"/>
    <mergeCell ref="D258:F258"/>
    <mergeCell ref="I258:J258"/>
    <mergeCell ref="K258:L258"/>
    <mergeCell ref="M258:N258"/>
    <mergeCell ref="D259:F259"/>
    <mergeCell ref="I259:J259"/>
    <mergeCell ref="K259:L259"/>
    <mergeCell ref="M259:N259"/>
    <mergeCell ref="D260:F260"/>
    <mergeCell ref="I260:J260"/>
    <mergeCell ref="K260:L260"/>
    <mergeCell ref="M260:N260"/>
    <mergeCell ref="D261:F261"/>
    <mergeCell ref="I261:J261"/>
    <mergeCell ref="K261:L261"/>
    <mergeCell ref="M261:N261"/>
    <mergeCell ref="D262:F262"/>
    <mergeCell ref="I262:J262"/>
    <mergeCell ref="K262:L262"/>
    <mergeCell ref="M262:N262"/>
    <mergeCell ref="D263:F263"/>
    <mergeCell ref="I263:J263"/>
    <mergeCell ref="K263:L263"/>
    <mergeCell ref="M263:N263"/>
    <mergeCell ref="A264:H264"/>
    <mergeCell ref="I264:J264"/>
    <mergeCell ref="K264:L264"/>
    <mergeCell ref="M264:N264"/>
    <mergeCell ref="A265:N265"/>
    <mergeCell ref="A266:N266"/>
    <mergeCell ref="A269:N269"/>
    <mergeCell ref="A270:N270"/>
    <mergeCell ref="A271:B271"/>
    <mergeCell ref="C271:N271"/>
    <mergeCell ref="A272:B272"/>
    <mergeCell ref="C272:G272"/>
    <mergeCell ref="H272:I272"/>
    <mergeCell ref="J272:N272"/>
    <mergeCell ref="A273:B273"/>
    <mergeCell ref="C273:D273"/>
    <mergeCell ref="F273:G273"/>
    <mergeCell ref="H273:I273"/>
    <mergeCell ref="J273:K273"/>
    <mergeCell ref="L273:M273"/>
    <mergeCell ref="A274:B274"/>
    <mergeCell ref="C274:D274"/>
    <mergeCell ref="F274:G274"/>
    <mergeCell ref="H274:I274"/>
    <mergeCell ref="J274:K274"/>
    <mergeCell ref="L274:M274"/>
    <mergeCell ref="A275:B275"/>
    <mergeCell ref="C275:D275"/>
    <mergeCell ref="F275:G275"/>
    <mergeCell ref="H275:I275"/>
    <mergeCell ref="J275:K275"/>
    <mergeCell ref="L275:M275"/>
    <mergeCell ref="A276:B276"/>
    <mergeCell ref="C276:D276"/>
    <mergeCell ref="F276:G276"/>
    <mergeCell ref="H276:I276"/>
    <mergeCell ref="J276:K276"/>
    <mergeCell ref="L276:M276"/>
    <mergeCell ref="A277:B277"/>
    <mergeCell ref="C277:D277"/>
    <mergeCell ref="F277:G277"/>
    <mergeCell ref="H277:I277"/>
    <mergeCell ref="J277:K277"/>
    <mergeCell ref="L277:M277"/>
    <mergeCell ref="B278:G278"/>
    <mergeCell ref="H278:N278"/>
    <mergeCell ref="B279:G279"/>
    <mergeCell ref="H279:N279"/>
    <mergeCell ref="D282:F282"/>
    <mergeCell ref="I282:J282"/>
    <mergeCell ref="K282:L282"/>
    <mergeCell ref="M282:N282"/>
    <mergeCell ref="D283:F283"/>
    <mergeCell ref="I283:J283"/>
    <mergeCell ref="K283:L283"/>
    <mergeCell ref="M283:N283"/>
    <mergeCell ref="D284:F284"/>
    <mergeCell ref="I284:J284"/>
    <mergeCell ref="K284:L284"/>
    <mergeCell ref="M284:N284"/>
    <mergeCell ref="D285:F285"/>
    <mergeCell ref="I285:J285"/>
    <mergeCell ref="K285:L285"/>
    <mergeCell ref="M285:N285"/>
    <mergeCell ref="D286:F286"/>
    <mergeCell ref="I286:J286"/>
    <mergeCell ref="K286:L286"/>
    <mergeCell ref="M286:N286"/>
    <mergeCell ref="D287:F287"/>
    <mergeCell ref="I287:J287"/>
    <mergeCell ref="K287:L287"/>
    <mergeCell ref="M287:N287"/>
    <mergeCell ref="D288:F288"/>
    <mergeCell ref="I288:J288"/>
    <mergeCell ref="K288:L288"/>
    <mergeCell ref="M288:N288"/>
    <mergeCell ref="D289:F289"/>
    <mergeCell ref="I289:J289"/>
    <mergeCell ref="K289:L289"/>
    <mergeCell ref="M289:N289"/>
    <mergeCell ref="D290:F290"/>
    <mergeCell ref="I290:J290"/>
    <mergeCell ref="K290:L290"/>
    <mergeCell ref="M290:N290"/>
    <mergeCell ref="D291:F291"/>
    <mergeCell ref="I291:J291"/>
    <mergeCell ref="K291:L291"/>
    <mergeCell ref="M291:N291"/>
    <mergeCell ref="A292:H292"/>
    <mergeCell ref="I292:J292"/>
    <mergeCell ref="K292:L292"/>
    <mergeCell ref="M292:N292"/>
    <mergeCell ref="A293:N293"/>
    <mergeCell ref="A294:N294"/>
    <mergeCell ref="A295:N295"/>
    <mergeCell ref="A300:N300"/>
    <mergeCell ref="A301:N301"/>
    <mergeCell ref="A302:B302"/>
    <mergeCell ref="C302:N302"/>
    <mergeCell ref="A303:B303"/>
    <mergeCell ref="C303:G303"/>
    <mergeCell ref="H303:I303"/>
    <mergeCell ref="J303:N303"/>
    <mergeCell ref="A304:B304"/>
    <mergeCell ref="C304:D304"/>
    <mergeCell ref="F304:G304"/>
    <mergeCell ref="H304:I304"/>
    <mergeCell ref="J304:K304"/>
    <mergeCell ref="L304:M304"/>
    <mergeCell ref="A305:B305"/>
    <mergeCell ref="C305:D305"/>
    <mergeCell ref="F305:G305"/>
    <mergeCell ref="H305:I305"/>
    <mergeCell ref="J305:K305"/>
    <mergeCell ref="L305:M305"/>
    <mergeCell ref="A306:B306"/>
    <mergeCell ref="C306:D306"/>
    <mergeCell ref="F306:G306"/>
    <mergeCell ref="H306:I306"/>
    <mergeCell ref="J306:K306"/>
    <mergeCell ref="L306:M306"/>
    <mergeCell ref="A307:B307"/>
    <mergeCell ref="C307:D307"/>
    <mergeCell ref="F307:G307"/>
    <mergeCell ref="H307:I307"/>
    <mergeCell ref="J307:K307"/>
    <mergeCell ref="L307:M307"/>
    <mergeCell ref="A308:B308"/>
    <mergeCell ref="C308:D308"/>
    <mergeCell ref="F308:G308"/>
    <mergeCell ref="H308:I308"/>
    <mergeCell ref="J308:K308"/>
    <mergeCell ref="L308:M308"/>
    <mergeCell ref="B309:G309"/>
    <mergeCell ref="H309:N309"/>
    <mergeCell ref="B310:G310"/>
    <mergeCell ref="H310:N310"/>
    <mergeCell ref="D313:F313"/>
    <mergeCell ref="I313:J313"/>
    <mergeCell ref="K313:L313"/>
    <mergeCell ref="M313:N313"/>
    <mergeCell ref="D314:F314"/>
    <mergeCell ref="I314:J314"/>
    <mergeCell ref="K314:L314"/>
    <mergeCell ref="M314:N314"/>
    <mergeCell ref="D315:F315"/>
    <mergeCell ref="I315:J315"/>
    <mergeCell ref="K315:L315"/>
    <mergeCell ref="M315:N315"/>
    <mergeCell ref="D316:F316"/>
    <mergeCell ref="I316:J316"/>
    <mergeCell ref="K316:L316"/>
    <mergeCell ref="M316:N316"/>
    <mergeCell ref="D317:F317"/>
    <mergeCell ref="I317:J317"/>
    <mergeCell ref="K317:L317"/>
    <mergeCell ref="M317:N317"/>
    <mergeCell ref="D318:F318"/>
    <mergeCell ref="I318:J318"/>
    <mergeCell ref="K318:L318"/>
    <mergeCell ref="M318:N318"/>
    <mergeCell ref="D319:F319"/>
    <mergeCell ref="I319:J319"/>
    <mergeCell ref="K319:L319"/>
    <mergeCell ref="M319:N319"/>
    <mergeCell ref="D320:F320"/>
    <mergeCell ref="I320:J320"/>
    <mergeCell ref="K320:L320"/>
    <mergeCell ref="M320:N320"/>
    <mergeCell ref="D321:F321"/>
    <mergeCell ref="I321:J321"/>
    <mergeCell ref="K321:L321"/>
    <mergeCell ref="M321:N321"/>
    <mergeCell ref="D322:F322"/>
    <mergeCell ref="I322:J322"/>
    <mergeCell ref="K322:L322"/>
    <mergeCell ref="M322:N322"/>
    <mergeCell ref="A323:H323"/>
    <mergeCell ref="I323:J323"/>
    <mergeCell ref="K323:L323"/>
    <mergeCell ref="M323:N323"/>
    <mergeCell ref="A324:N324"/>
    <mergeCell ref="A325:N325"/>
    <mergeCell ref="A326:N326"/>
    <mergeCell ref="A331:N331"/>
    <mergeCell ref="A332:N332"/>
    <mergeCell ref="A333:B333"/>
    <mergeCell ref="C333:N333"/>
    <mergeCell ref="A334:B334"/>
    <mergeCell ref="C334:G334"/>
    <mergeCell ref="H334:I334"/>
    <mergeCell ref="J334:N334"/>
    <mergeCell ref="A335:B335"/>
    <mergeCell ref="C335:D335"/>
    <mergeCell ref="F335:G335"/>
    <mergeCell ref="H335:I335"/>
    <mergeCell ref="J335:K335"/>
    <mergeCell ref="L335:M335"/>
    <mergeCell ref="A336:B336"/>
    <mergeCell ref="C336:D336"/>
    <mergeCell ref="F336:G336"/>
    <mergeCell ref="H336:I336"/>
    <mergeCell ref="J336:K336"/>
    <mergeCell ref="L336:M336"/>
    <mergeCell ref="A337:B337"/>
    <mergeCell ref="C337:D337"/>
    <mergeCell ref="E337:I337"/>
    <mergeCell ref="J337:K337"/>
    <mergeCell ref="L337:M337"/>
    <mergeCell ref="A338:B338"/>
    <mergeCell ref="C338:D338"/>
    <mergeCell ref="E338:I338"/>
    <mergeCell ref="J338:K338"/>
    <mergeCell ref="L338:M338"/>
    <mergeCell ref="A339:B339"/>
    <mergeCell ref="C339:D339"/>
    <mergeCell ref="E339:I339"/>
    <mergeCell ref="J339:K339"/>
    <mergeCell ref="L339:M339"/>
    <mergeCell ref="B340:G340"/>
    <mergeCell ref="H340:N340"/>
    <mergeCell ref="B341:G341"/>
    <mergeCell ref="H341:N341"/>
    <mergeCell ref="D344:F344"/>
    <mergeCell ref="I344:J344"/>
    <mergeCell ref="K344:L344"/>
    <mergeCell ref="M344:N344"/>
    <mergeCell ref="D345:F345"/>
    <mergeCell ref="I345:J345"/>
    <mergeCell ref="K345:L345"/>
    <mergeCell ref="M345:N345"/>
    <mergeCell ref="D346:F346"/>
    <mergeCell ref="I346:J346"/>
    <mergeCell ref="K346:L346"/>
    <mergeCell ref="M346:N346"/>
    <mergeCell ref="D347:F347"/>
    <mergeCell ref="I347:J347"/>
    <mergeCell ref="K347:L347"/>
    <mergeCell ref="M347:N347"/>
    <mergeCell ref="D348:F348"/>
    <mergeCell ref="I348:J348"/>
    <mergeCell ref="K348:L348"/>
    <mergeCell ref="M348:N348"/>
    <mergeCell ref="D349:F349"/>
    <mergeCell ref="I349:J349"/>
    <mergeCell ref="K349:L349"/>
    <mergeCell ref="M349:N349"/>
    <mergeCell ref="D350:F350"/>
    <mergeCell ref="I350:J350"/>
    <mergeCell ref="K350:L350"/>
    <mergeCell ref="M350:N350"/>
    <mergeCell ref="D351:F351"/>
    <mergeCell ref="I351:J351"/>
    <mergeCell ref="K351:L351"/>
    <mergeCell ref="M351:N351"/>
    <mergeCell ref="D352:F352"/>
    <mergeCell ref="I352:J352"/>
    <mergeCell ref="K352:L352"/>
    <mergeCell ref="M352:N352"/>
    <mergeCell ref="D353:F353"/>
    <mergeCell ref="I353:J353"/>
    <mergeCell ref="K353:L353"/>
    <mergeCell ref="M353:N353"/>
    <mergeCell ref="A354:H354"/>
    <mergeCell ref="I354:J354"/>
    <mergeCell ref="K354:L354"/>
    <mergeCell ref="M354:N354"/>
    <mergeCell ref="A355:N355"/>
    <mergeCell ref="A356:N356"/>
    <mergeCell ref="A359:N359"/>
    <mergeCell ref="A360:N360"/>
    <mergeCell ref="A361:B361"/>
    <mergeCell ref="C361:N361"/>
    <mergeCell ref="A362:B362"/>
    <mergeCell ref="C362:G362"/>
    <mergeCell ref="H362:I362"/>
    <mergeCell ref="J362:N362"/>
    <mergeCell ref="A363:B363"/>
    <mergeCell ref="C363:D363"/>
    <mergeCell ref="F363:G363"/>
    <mergeCell ref="H363:I363"/>
    <mergeCell ref="J363:K363"/>
    <mergeCell ref="L363:M363"/>
    <mergeCell ref="A364:B364"/>
    <mergeCell ref="C364:D364"/>
    <mergeCell ref="F364:G364"/>
    <mergeCell ref="H364:I364"/>
    <mergeCell ref="J364:K364"/>
    <mergeCell ref="L364:M364"/>
    <mergeCell ref="A365:B365"/>
    <mergeCell ref="C365:D365"/>
    <mergeCell ref="F365:G365"/>
    <mergeCell ref="H365:I365"/>
    <mergeCell ref="J365:K365"/>
    <mergeCell ref="L365:M365"/>
    <mergeCell ref="A366:B366"/>
    <mergeCell ref="C366:D366"/>
    <mergeCell ref="F366:G366"/>
    <mergeCell ref="H366:I366"/>
    <mergeCell ref="J366:K366"/>
    <mergeCell ref="L366:M366"/>
    <mergeCell ref="A367:B367"/>
    <mergeCell ref="C367:D367"/>
    <mergeCell ref="F367:G367"/>
    <mergeCell ref="H367:I367"/>
    <mergeCell ref="J367:K367"/>
    <mergeCell ref="L367:M367"/>
    <mergeCell ref="B368:G368"/>
    <mergeCell ref="H368:N368"/>
    <mergeCell ref="B369:G369"/>
    <mergeCell ref="H369:N369"/>
    <mergeCell ref="D372:F372"/>
    <mergeCell ref="I372:J372"/>
    <mergeCell ref="K372:L372"/>
    <mergeCell ref="M372:N372"/>
    <mergeCell ref="D373:F373"/>
    <mergeCell ref="I373:J373"/>
    <mergeCell ref="K373:L373"/>
    <mergeCell ref="M373:N373"/>
    <mergeCell ref="D374:F374"/>
    <mergeCell ref="I374:J374"/>
    <mergeCell ref="K374:L374"/>
    <mergeCell ref="M374:N374"/>
    <mergeCell ref="D375:F375"/>
    <mergeCell ref="I375:J375"/>
    <mergeCell ref="K375:L375"/>
    <mergeCell ref="M375:N375"/>
    <mergeCell ref="D376:F376"/>
    <mergeCell ref="I376:J376"/>
    <mergeCell ref="K376:L376"/>
    <mergeCell ref="M376:N376"/>
    <mergeCell ref="D377:F377"/>
    <mergeCell ref="I377:J377"/>
    <mergeCell ref="K377:L377"/>
    <mergeCell ref="M377:N377"/>
    <mergeCell ref="D378:F378"/>
    <mergeCell ref="I378:J378"/>
    <mergeCell ref="K378:L378"/>
    <mergeCell ref="M378:N378"/>
    <mergeCell ref="D379:F379"/>
    <mergeCell ref="I379:J379"/>
    <mergeCell ref="K379:L379"/>
    <mergeCell ref="M379:N379"/>
    <mergeCell ref="D380:F380"/>
    <mergeCell ref="I380:J380"/>
    <mergeCell ref="K380:L380"/>
    <mergeCell ref="M380:N380"/>
    <mergeCell ref="D381:F381"/>
    <mergeCell ref="I381:J381"/>
    <mergeCell ref="K381:L381"/>
    <mergeCell ref="M381:N381"/>
    <mergeCell ref="D382:F382"/>
    <mergeCell ref="I382:J382"/>
    <mergeCell ref="K382:L382"/>
    <mergeCell ref="M382:N382"/>
    <mergeCell ref="D383:F383"/>
    <mergeCell ref="I383:J383"/>
    <mergeCell ref="K383:L383"/>
    <mergeCell ref="M383:N383"/>
    <mergeCell ref="D384:F384"/>
    <mergeCell ref="I384:J384"/>
    <mergeCell ref="K384:L384"/>
    <mergeCell ref="M384:N384"/>
    <mergeCell ref="D385:F385"/>
    <mergeCell ref="I385:J385"/>
    <mergeCell ref="K385:L385"/>
    <mergeCell ref="M385:N385"/>
    <mergeCell ref="D386:F386"/>
    <mergeCell ref="I386:J386"/>
    <mergeCell ref="K386:L386"/>
    <mergeCell ref="M386:N386"/>
    <mergeCell ref="D387:F387"/>
    <mergeCell ref="I387:J387"/>
    <mergeCell ref="K387:L387"/>
    <mergeCell ref="M387:N387"/>
    <mergeCell ref="D388:F388"/>
    <mergeCell ref="I388:J388"/>
    <mergeCell ref="K388:L388"/>
    <mergeCell ref="M388:N388"/>
    <mergeCell ref="D389:F389"/>
    <mergeCell ref="I389:J389"/>
    <mergeCell ref="K389:L389"/>
    <mergeCell ref="M389:N389"/>
    <mergeCell ref="D390:F390"/>
    <mergeCell ref="I390:J390"/>
    <mergeCell ref="K390:L390"/>
    <mergeCell ref="M390:N390"/>
    <mergeCell ref="D391:F391"/>
    <mergeCell ref="I391:J391"/>
    <mergeCell ref="K391:L391"/>
    <mergeCell ref="M391:N391"/>
    <mergeCell ref="D392:F392"/>
    <mergeCell ref="I392:J392"/>
    <mergeCell ref="K392:L392"/>
    <mergeCell ref="M392:N392"/>
    <mergeCell ref="D393:F393"/>
    <mergeCell ref="I393:J393"/>
    <mergeCell ref="K393:L393"/>
    <mergeCell ref="M393:N393"/>
    <mergeCell ref="D394:F394"/>
    <mergeCell ref="I394:J394"/>
    <mergeCell ref="K394:L394"/>
    <mergeCell ref="M394:N394"/>
    <mergeCell ref="D395:F395"/>
    <mergeCell ref="I395:J395"/>
    <mergeCell ref="K395:L395"/>
    <mergeCell ref="M395:N395"/>
    <mergeCell ref="D396:F396"/>
    <mergeCell ref="I396:J396"/>
    <mergeCell ref="K396:L396"/>
    <mergeCell ref="M396:N396"/>
    <mergeCell ref="D397:F397"/>
    <mergeCell ref="I397:J397"/>
    <mergeCell ref="K397:L397"/>
    <mergeCell ref="M397:N397"/>
    <mergeCell ref="D398:F398"/>
    <mergeCell ref="I398:J398"/>
    <mergeCell ref="K398:L398"/>
    <mergeCell ref="M398:N398"/>
    <mergeCell ref="A399:H399"/>
    <mergeCell ref="I399:J399"/>
    <mergeCell ref="K399:L399"/>
    <mergeCell ref="M399:N399"/>
    <mergeCell ref="A400:N400"/>
    <mergeCell ref="A401:N401"/>
    <mergeCell ref="A404:N404"/>
    <mergeCell ref="A405:N405"/>
    <mergeCell ref="A406:B406"/>
    <mergeCell ref="C406:N406"/>
    <mergeCell ref="A407:B407"/>
    <mergeCell ref="C407:G407"/>
    <mergeCell ref="H407:I407"/>
    <mergeCell ref="J407:N407"/>
    <mergeCell ref="A408:B408"/>
    <mergeCell ref="C408:D408"/>
    <mergeCell ref="F408:G408"/>
    <mergeCell ref="H408:I408"/>
    <mergeCell ref="J408:K408"/>
    <mergeCell ref="L408:M408"/>
    <mergeCell ref="A409:B409"/>
    <mergeCell ref="C409:D409"/>
    <mergeCell ref="F409:G409"/>
    <mergeCell ref="H409:I409"/>
    <mergeCell ref="J409:K409"/>
    <mergeCell ref="L409:M409"/>
    <mergeCell ref="A410:B410"/>
    <mergeCell ref="C410:D410"/>
    <mergeCell ref="F410:G410"/>
    <mergeCell ref="H410:I410"/>
    <mergeCell ref="J410:K410"/>
    <mergeCell ref="L410:M410"/>
    <mergeCell ref="A411:B411"/>
    <mergeCell ref="C411:D411"/>
    <mergeCell ref="F411:G411"/>
    <mergeCell ref="H411:I411"/>
    <mergeCell ref="J411:K411"/>
    <mergeCell ref="L411:M411"/>
    <mergeCell ref="A412:B412"/>
    <mergeCell ref="C412:D412"/>
    <mergeCell ref="F412:G412"/>
    <mergeCell ref="H412:I412"/>
    <mergeCell ref="J412:K412"/>
    <mergeCell ref="L412:M412"/>
    <mergeCell ref="B413:G413"/>
    <mergeCell ref="H413:N413"/>
    <mergeCell ref="B414:G414"/>
    <mergeCell ref="H414:N414"/>
    <mergeCell ref="D417:F417"/>
    <mergeCell ref="I417:J417"/>
    <mergeCell ref="K417:L417"/>
    <mergeCell ref="M417:N417"/>
    <mergeCell ref="D418:F418"/>
    <mergeCell ref="I418:J418"/>
    <mergeCell ref="K418:L418"/>
    <mergeCell ref="M418:N418"/>
    <mergeCell ref="D419:F419"/>
    <mergeCell ref="I419:J419"/>
    <mergeCell ref="K419:L419"/>
    <mergeCell ref="M419:N419"/>
    <mergeCell ref="D420:F420"/>
    <mergeCell ref="I420:J420"/>
    <mergeCell ref="K420:L420"/>
    <mergeCell ref="M420:N420"/>
    <mergeCell ref="D421:F421"/>
    <mergeCell ref="I421:J421"/>
    <mergeCell ref="K421:L421"/>
    <mergeCell ref="M421:N421"/>
    <mergeCell ref="D422:F422"/>
    <mergeCell ref="I422:J422"/>
    <mergeCell ref="K422:L422"/>
    <mergeCell ref="M422:N422"/>
    <mergeCell ref="D423:F423"/>
    <mergeCell ref="I423:J423"/>
    <mergeCell ref="K423:L423"/>
    <mergeCell ref="M423:N423"/>
    <mergeCell ref="D424:F424"/>
    <mergeCell ref="I424:J424"/>
    <mergeCell ref="K424:L424"/>
    <mergeCell ref="M424:N424"/>
    <mergeCell ref="D425:F425"/>
    <mergeCell ref="I425:J425"/>
    <mergeCell ref="K425:L425"/>
    <mergeCell ref="M425:N425"/>
    <mergeCell ref="D426:F426"/>
    <mergeCell ref="I426:J426"/>
    <mergeCell ref="K426:L426"/>
    <mergeCell ref="M426:N426"/>
    <mergeCell ref="D427:F427"/>
    <mergeCell ref="I427:J427"/>
    <mergeCell ref="K427:L427"/>
    <mergeCell ref="M427:N427"/>
    <mergeCell ref="D428:F428"/>
    <mergeCell ref="I428:J428"/>
    <mergeCell ref="K428:L428"/>
    <mergeCell ref="M428:N428"/>
    <mergeCell ref="D429:F429"/>
    <mergeCell ref="I429:J429"/>
    <mergeCell ref="K429:L429"/>
    <mergeCell ref="M429:N429"/>
    <mergeCell ref="D430:F430"/>
    <mergeCell ref="I430:J430"/>
    <mergeCell ref="K430:L430"/>
    <mergeCell ref="M430:N430"/>
    <mergeCell ref="D431:F431"/>
    <mergeCell ref="I431:J431"/>
    <mergeCell ref="K431:L431"/>
    <mergeCell ref="M431:N431"/>
    <mergeCell ref="D432:F432"/>
    <mergeCell ref="I432:J432"/>
    <mergeCell ref="K432:L432"/>
    <mergeCell ref="M432:N432"/>
    <mergeCell ref="D433:F433"/>
    <mergeCell ref="I433:J433"/>
    <mergeCell ref="K433:L433"/>
    <mergeCell ref="M433:N433"/>
    <mergeCell ref="D434:F434"/>
    <mergeCell ref="I434:J434"/>
    <mergeCell ref="K434:L434"/>
    <mergeCell ref="M434:N434"/>
    <mergeCell ref="D435:F435"/>
    <mergeCell ref="I435:J435"/>
    <mergeCell ref="K435:L435"/>
    <mergeCell ref="M435:N435"/>
    <mergeCell ref="D436:F436"/>
    <mergeCell ref="I436:J436"/>
    <mergeCell ref="K436:L436"/>
    <mergeCell ref="M436:N436"/>
    <mergeCell ref="D437:F437"/>
    <mergeCell ref="I437:J437"/>
    <mergeCell ref="K437:L437"/>
    <mergeCell ref="M437:N437"/>
    <mergeCell ref="D438:F438"/>
    <mergeCell ref="I438:J438"/>
    <mergeCell ref="K438:L438"/>
    <mergeCell ref="M438:N438"/>
    <mergeCell ref="D439:F439"/>
    <mergeCell ref="I439:J439"/>
    <mergeCell ref="K439:L439"/>
    <mergeCell ref="M439:N439"/>
    <mergeCell ref="D440:F440"/>
    <mergeCell ref="I440:J440"/>
    <mergeCell ref="K440:L440"/>
    <mergeCell ref="M440:N440"/>
    <mergeCell ref="D441:F441"/>
    <mergeCell ref="I441:J441"/>
    <mergeCell ref="K441:L441"/>
    <mergeCell ref="M441:N441"/>
    <mergeCell ref="D442:F442"/>
    <mergeCell ref="I442:J442"/>
    <mergeCell ref="K442:L442"/>
    <mergeCell ref="M442:N442"/>
    <mergeCell ref="D443:F443"/>
    <mergeCell ref="I443:J443"/>
    <mergeCell ref="K443:L443"/>
    <mergeCell ref="M443:N443"/>
    <mergeCell ref="A444:H444"/>
    <mergeCell ref="I444:J444"/>
    <mergeCell ref="K444:L444"/>
    <mergeCell ref="M444:N444"/>
    <mergeCell ref="A445:N445"/>
    <mergeCell ref="A446:N446"/>
    <mergeCell ref="A449:N449"/>
    <mergeCell ref="A450:N450"/>
    <mergeCell ref="A451:B451"/>
    <mergeCell ref="C451:N451"/>
    <mergeCell ref="A452:B452"/>
    <mergeCell ref="C452:G452"/>
    <mergeCell ref="H452:I452"/>
    <mergeCell ref="J452:N452"/>
    <mergeCell ref="A453:B453"/>
    <mergeCell ref="C453:D453"/>
    <mergeCell ref="F453:G453"/>
    <mergeCell ref="H453:I453"/>
    <mergeCell ref="J453:K453"/>
    <mergeCell ref="L453:M453"/>
    <mergeCell ref="A454:B454"/>
    <mergeCell ref="C454:D454"/>
    <mergeCell ref="F454:G454"/>
    <mergeCell ref="H454:I454"/>
    <mergeCell ref="J454:K454"/>
    <mergeCell ref="L454:M454"/>
    <mergeCell ref="A455:B455"/>
    <mergeCell ref="C455:D455"/>
    <mergeCell ref="F455:G455"/>
    <mergeCell ref="H455:I455"/>
    <mergeCell ref="J455:K455"/>
    <mergeCell ref="L455:M455"/>
    <mergeCell ref="A456:B456"/>
    <mergeCell ref="C456:D456"/>
    <mergeCell ref="F456:G456"/>
    <mergeCell ref="H456:I456"/>
    <mergeCell ref="J456:K456"/>
    <mergeCell ref="L456:M456"/>
    <mergeCell ref="A457:B457"/>
    <mergeCell ref="C457:D457"/>
    <mergeCell ref="F457:G457"/>
    <mergeCell ref="H457:I457"/>
    <mergeCell ref="J457:K457"/>
    <mergeCell ref="L457:M457"/>
    <mergeCell ref="B458:G458"/>
    <mergeCell ref="H458:N458"/>
    <mergeCell ref="B459:G459"/>
    <mergeCell ref="H459:N459"/>
    <mergeCell ref="D462:F462"/>
    <mergeCell ref="I462:J462"/>
    <mergeCell ref="K462:L462"/>
    <mergeCell ref="M462:N462"/>
    <mergeCell ref="D463:F463"/>
    <mergeCell ref="I463:J463"/>
    <mergeCell ref="K463:L463"/>
    <mergeCell ref="M463:N463"/>
    <mergeCell ref="D464:F464"/>
    <mergeCell ref="I464:J464"/>
    <mergeCell ref="K464:L464"/>
    <mergeCell ref="M464:N464"/>
    <mergeCell ref="D465:F465"/>
    <mergeCell ref="I465:J465"/>
    <mergeCell ref="K465:L465"/>
    <mergeCell ref="M465:N465"/>
    <mergeCell ref="D466:F466"/>
    <mergeCell ref="I466:J466"/>
    <mergeCell ref="K466:L466"/>
    <mergeCell ref="M466:N466"/>
    <mergeCell ref="D467:F467"/>
    <mergeCell ref="I467:J467"/>
    <mergeCell ref="K467:L467"/>
    <mergeCell ref="M467:N467"/>
    <mergeCell ref="D468:F468"/>
    <mergeCell ref="I468:J468"/>
    <mergeCell ref="K468:L468"/>
    <mergeCell ref="M468:N468"/>
    <mergeCell ref="D469:F469"/>
    <mergeCell ref="I469:J469"/>
    <mergeCell ref="K469:L469"/>
    <mergeCell ref="M469:N469"/>
    <mergeCell ref="D470:F470"/>
    <mergeCell ref="I470:J470"/>
    <mergeCell ref="K470:L470"/>
    <mergeCell ref="M470:N470"/>
    <mergeCell ref="D471:F471"/>
    <mergeCell ref="I471:J471"/>
    <mergeCell ref="K471:L471"/>
    <mergeCell ref="M471:N471"/>
    <mergeCell ref="D472:F472"/>
    <mergeCell ref="I472:J472"/>
    <mergeCell ref="K472:L472"/>
    <mergeCell ref="M472:N472"/>
    <mergeCell ref="D473:F473"/>
    <mergeCell ref="I473:J473"/>
    <mergeCell ref="K473:L473"/>
    <mergeCell ref="M473:N473"/>
    <mergeCell ref="D474:F474"/>
    <mergeCell ref="I474:J474"/>
    <mergeCell ref="K474:L474"/>
    <mergeCell ref="M474:N474"/>
    <mergeCell ref="D475:F475"/>
    <mergeCell ref="I475:J475"/>
    <mergeCell ref="K475:L475"/>
    <mergeCell ref="M475:N475"/>
    <mergeCell ref="D476:F476"/>
    <mergeCell ref="I476:J476"/>
    <mergeCell ref="K476:L476"/>
    <mergeCell ref="M476:N476"/>
    <mergeCell ref="D477:F477"/>
    <mergeCell ref="I477:J477"/>
    <mergeCell ref="K477:L477"/>
    <mergeCell ref="M477:N477"/>
    <mergeCell ref="D478:F478"/>
    <mergeCell ref="I478:J478"/>
    <mergeCell ref="K478:L478"/>
    <mergeCell ref="M478:N478"/>
    <mergeCell ref="D479:F479"/>
    <mergeCell ref="I479:J479"/>
    <mergeCell ref="K479:L479"/>
    <mergeCell ref="M479:N479"/>
    <mergeCell ref="D480:F480"/>
    <mergeCell ref="I480:J480"/>
    <mergeCell ref="K480:L480"/>
    <mergeCell ref="M480:N480"/>
    <mergeCell ref="D481:F481"/>
    <mergeCell ref="I481:J481"/>
    <mergeCell ref="K481:L481"/>
    <mergeCell ref="M481:N481"/>
    <mergeCell ref="D482:F482"/>
    <mergeCell ref="I482:J482"/>
    <mergeCell ref="K482:L482"/>
    <mergeCell ref="M482:N482"/>
    <mergeCell ref="D483:F483"/>
    <mergeCell ref="I483:J483"/>
    <mergeCell ref="K483:L483"/>
    <mergeCell ref="M483:N483"/>
    <mergeCell ref="D484:F484"/>
    <mergeCell ref="I484:J484"/>
    <mergeCell ref="K484:L484"/>
    <mergeCell ref="M484:N484"/>
    <mergeCell ref="D485:F485"/>
    <mergeCell ref="I485:J485"/>
    <mergeCell ref="K485:L485"/>
    <mergeCell ref="M485:N485"/>
    <mergeCell ref="D486:F486"/>
    <mergeCell ref="I486:J486"/>
    <mergeCell ref="K486:L486"/>
    <mergeCell ref="M486:N486"/>
    <mergeCell ref="D487:F487"/>
    <mergeCell ref="I487:J487"/>
    <mergeCell ref="K487:L487"/>
    <mergeCell ref="M487:N487"/>
    <mergeCell ref="D488:F488"/>
    <mergeCell ref="I488:J488"/>
    <mergeCell ref="K488:L488"/>
    <mergeCell ref="M488:N488"/>
    <mergeCell ref="A489:H489"/>
    <mergeCell ref="I489:J489"/>
    <mergeCell ref="K489:L489"/>
    <mergeCell ref="M489:N489"/>
    <mergeCell ref="A490:N490"/>
    <mergeCell ref="A491:N491"/>
    <mergeCell ref="A494:N494"/>
    <mergeCell ref="A495:N495"/>
    <mergeCell ref="A496:B496"/>
    <mergeCell ref="C496:N496"/>
    <mergeCell ref="A497:B497"/>
    <mergeCell ref="C497:G497"/>
    <mergeCell ref="H497:I497"/>
    <mergeCell ref="J497:N497"/>
    <mergeCell ref="A498:B498"/>
    <mergeCell ref="C498:D498"/>
    <mergeCell ref="F498:G498"/>
    <mergeCell ref="H498:I498"/>
    <mergeCell ref="J498:K498"/>
    <mergeCell ref="L498:M498"/>
    <mergeCell ref="A499:B499"/>
    <mergeCell ref="C499:D499"/>
    <mergeCell ref="F499:G499"/>
    <mergeCell ref="H499:I499"/>
    <mergeCell ref="J499:K499"/>
    <mergeCell ref="L499:M499"/>
    <mergeCell ref="A500:B500"/>
    <mergeCell ref="C500:D500"/>
    <mergeCell ref="F500:G500"/>
    <mergeCell ref="H500:I500"/>
    <mergeCell ref="J500:K500"/>
    <mergeCell ref="L500:M500"/>
    <mergeCell ref="A501:B501"/>
    <mergeCell ref="C501:D501"/>
    <mergeCell ref="F501:G501"/>
    <mergeCell ref="H501:I501"/>
    <mergeCell ref="J501:K501"/>
    <mergeCell ref="L501:M501"/>
    <mergeCell ref="A502:B502"/>
    <mergeCell ref="C502:D502"/>
    <mergeCell ref="F502:G502"/>
    <mergeCell ref="H502:I502"/>
    <mergeCell ref="J502:K502"/>
    <mergeCell ref="L502:M502"/>
    <mergeCell ref="B503:G503"/>
    <mergeCell ref="H503:N503"/>
    <mergeCell ref="B504:G504"/>
    <mergeCell ref="H504:N504"/>
    <mergeCell ref="D507:F507"/>
    <mergeCell ref="I507:J507"/>
    <mergeCell ref="K507:L507"/>
    <mergeCell ref="M507:N507"/>
    <mergeCell ref="D508:F508"/>
    <mergeCell ref="I508:J508"/>
    <mergeCell ref="K508:L508"/>
    <mergeCell ref="M508:N508"/>
    <mergeCell ref="D509:F509"/>
    <mergeCell ref="I509:J509"/>
    <mergeCell ref="K509:L509"/>
    <mergeCell ref="M509:N509"/>
    <mergeCell ref="D510:F510"/>
    <mergeCell ref="I510:J510"/>
    <mergeCell ref="K510:L510"/>
    <mergeCell ref="M510:N510"/>
    <mergeCell ref="D511:F511"/>
    <mergeCell ref="I511:J511"/>
    <mergeCell ref="K511:L511"/>
    <mergeCell ref="M511:N511"/>
    <mergeCell ref="D512:F512"/>
    <mergeCell ref="I512:J512"/>
    <mergeCell ref="K512:L512"/>
    <mergeCell ref="M512:N512"/>
    <mergeCell ref="D513:F513"/>
    <mergeCell ref="I513:J513"/>
    <mergeCell ref="K513:L513"/>
    <mergeCell ref="M513:N513"/>
    <mergeCell ref="D514:F514"/>
    <mergeCell ref="I514:J514"/>
    <mergeCell ref="K514:L514"/>
    <mergeCell ref="M514:N514"/>
    <mergeCell ref="D515:F515"/>
    <mergeCell ref="I515:J515"/>
    <mergeCell ref="K515:L515"/>
    <mergeCell ref="M515:N515"/>
    <mergeCell ref="D516:F516"/>
    <mergeCell ref="I516:J516"/>
    <mergeCell ref="K516:L516"/>
    <mergeCell ref="M516:N516"/>
    <mergeCell ref="D517:F517"/>
    <mergeCell ref="I517:J517"/>
    <mergeCell ref="K517:L517"/>
    <mergeCell ref="M517:N517"/>
    <mergeCell ref="D518:F518"/>
    <mergeCell ref="I518:J518"/>
    <mergeCell ref="K518:L518"/>
    <mergeCell ref="M518:N518"/>
    <mergeCell ref="D519:F519"/>
    <mergeCell ref="I519:J519"/>
    <mergeCell ref="K519:L519"/>
    <mergeCell ref="M519:N519"/>
    <mergeCell ref="D520:F520"/>
    <mergeCell ref="I520:J520"/>
    <mergeCell ref="K520:L520"/>
    <mergeCell ref="M520:N520"/>
    <mergeCell ref="D521:F521"/>
    <mergeCell ref="I521:J521"/>
    <mergeCell ref="K521:L521"/>
    <mergeCell ref="M521:N521"/>
    <mergeCell ref="D522:F522"/>
    <mergeCell ref="I522:J522"/>
    <mergeCell ref="K522:L522"/>
    <mergeCell ref="M522:N522"/>
    <mergeCell ref="D523:F523"/>
    <mergeCell ref="I523:J523"/>
    <mergeCell ref="K523:L523"/>
    <mergeCell ref="M523:N523"/>
    <mergeCell ref="D524:F524"/>
    <mergeCell ref="I524:J524"/>
    <mergeCell ref="K524:L524"/>
    <mergeCell ref="M524:N524"/>
    <mergeCell ref="D525:F525"/>
    <mergeCell ref="I525:J525"/>
    <mergeCell ref="K525:L525"/>
    <mergeCell ref="M525:N525"/>
    <mergeCell ref="D526:F526"/>
    <mergeCell ref="I526:J526"/>
    <mergeCell ref="K526:L526"/>
    <mergeCell ref="M526:N526"/>
    <mergeCell ref="D527:F527"/>
    <mergeCell ref="I527:J527"/>
    <mergeCell ref="K527:L527"/>
    <mergeCell ref="M527:N527"/>
    <mergeCell ref="D528:F528"/>
    <mergeCell ref="I528:J528"/>
    <mergeCell ref="K528:L528"/>
    <mergeCell ref="M528:N528"/>
    <mergeCell ref="D529:F529"/>
    <mergeCell ref="I529:J529"/>
    <mergeCell ref="K529:L529"/>
    <mergeCell ref="M529:N529"/>
    <mergeCell ref="D530:F530"/>
    <mergeCell ref="I530:J530"/>
    <mergeCell ref="K530:L530"/>
    <mergeCell ref="M530:N530"/>
    <mergeCell ref="D531:F531"/>
    <mergeCell ref="I531:J531"/>
    <mergeCell ref="K531:L531"/>
    <mergeCell ref="M531:N531"/>
    <mergeCell ref="D532:F532"/>
    <mergeCell ref="I532:J532"/>
    <mergeCell ref="K532:L532"/>
    <mergeCell ref="M532:N532"/>
    <mergeCell ref="D533:F533"/>
    <mergeCell ref="I533:J533"/>
    <mergeCell ref="K533:L533"/>
    <mergeCell ref="M533:N533"/>
    <mergeCell ref="A534:H534"/>
    <mergeCell ref="I534:J534"/>
    <mergeCell ref="K534:L534"/>
    <mergeCell ref="M534:N534"/>
    <mergeCell ref="A535:N535"/>
    <mergeCell ref="A536:N536"/>
    <mergeCell ref="A539:N539"/>
    <mergeCell ref="A540:N540"/>
    <mergeCell ref="A541:B541"/>
    <mergeCell ref="C541:N541"/>
    <mergeCell ref="A542:B542"/>
    <mergeCell ref="C542:G542"/>
    <mergeCell ref="H542:I542"/>
    <mergeCell ref="J542:N542"/>
    <mergeCell ref="A543:B543"/>
    <mergeCell ref="C543:D543"/>
    <mergeCell ref="F543:G543"/>
    <mergeCell ref="H543:I543"/>
    <mergeCell ref="J543:K543"/>
    <mergeCell ref="L543:M543"/>
    <mergeCell ref="A544:B544"/>
    <mergeCell ref="C544:D544"/>
    <mergeCell ref="F544:G544"/>
    <mergeCell ref="H544:I544"/>
    <mergeCell ref="J544:K544"/>
    <mergeCell ref="L544:M544"/>
    <mergeCell ref="A545:B545"/>
    <mergeCell ref="C545:D545"/>
    <mergeCell ref="F545:G545"/>
    <mergeCell ref="H545:I545"/>
    <mergeCell ref="J545:K545"/>
    <mergeCell ref="L545:M545"/>
    <mergeCell ref="A546:B546"/>
    <mergeCell ref="C546:D546"/>
    <mergeCell ref="F546:G546"/>
    <mergeCell ref="H546:I546"/>
    <mergeCell ref="J546:K546"/>
    <mergeCell ref="L546:M546"/>
    <mergeCell ref="A547:B547"/>
    <mergeCell ref="C547:D547"/>
    <mergeCell ref="F547:G547"/>
    <mergeCell ref="H547:I547"/>
    <mergeCell ref="J547:K547"/>
    <mergeCell ref="L547:M547"/>
    <mergeCell ref="B548:G548"/>
    <mergeCell ref="H548:N548"/>
    <mergeCell ref="B549:G549"/>
    <mergeCell ref="H549:N549"/>
    <mergeCell ref="A579:H579"/>
    <mergeCell ref="I579:J579"/>
    <mergeCell ref="K579:L579"/>
    <mergeCell ref="M579:N579"/>
    <mergeCell ref="A580:N580"/>
    <mergeCell ref="A581:N581"/>
    <mergeCell ref="A584:N584"/>
    <mergeCell ref="A585:N585"/>
    <mergeCell ref="A586:B586"/>
    <mergeCell ref="C586:N586"/>
    <mergeCell ref="A587:B587"/>
    <mergeCell ref="C587:G587"/>
    <mergeCell ref="H587:I587"/>
    <mergeCell ref="J587:N587"/>
    <mergeCell ref="A588:B588"/>
    <mergeCell ref="C588:D588"/>
    <mergeCell ref="F588:G588"/>
    <mergeCell ref="H588:I588"/>
    <mergeCell ref="J588:K588"/>
    <mergeCell ref="L588:M588"/>
    <mergeCell ref="A589:B589"/>
    <mergeCell ref="C589:D589"/>
    <mergeCell ref="F589:G589"/>
    <mergeCell ref="H589:I589"/>
    <mergeCell ref="J589:K589"/>
    <mergeCell ref="L589:M589"/>
    <mergeCell ref="A590:B590"/>
    <mergeCell ref="C590:D590"/>
    <mergeCell ref="F590:G590"/>
    <mergeCell ref="H590:I590"/>
    <mergeCell ref="J590:K590"/>
    <mergeCell ref="L590:M590"/>
    <mergeCell ref="A591:B591"/>
    <mergeCell ref="C591:D591"/>
    <mergeCell ref="F591:G591"/>
    <mergeCell ref="H591:I591"/>
    <mergeCell ref="J591:K591"/>
    <mergeCell ref="L591:M591"/>
    <mergeCell ref="A592:B592"/>
    <mergeCell ref="C592:D592"/>
    <mergeCell ref="F592:G592"/>
    <mergeCell ref="H592:I592"/>
    <mergeCell ref="J592:K592"/>
    <mergeCell ref="L592:M592"/>
    <mergeCell ref="B593:G593"/>
    <mergeCell ref="H593:N593"/>
    <mergeCell ref="B594:G594"/>
    <mergeCell ref="H594:N594"/>
    <mergeCell ref="A624:H624"/>
    <mergeCell ref="I624:J624"/>
    <mergeCell ref="K624:L624"/>
    <mergeCell ref="M624:N624"/>
    <mergeCell ref="A625:N625"/>
    <mergeCell ref="A626:N626"/>
    <mergeCell ref="A629:N629"/>
    <mergeCell ref="A630:N630"/>
    <mergeCell ref="A631:B631"/>
    <mergeCell ref="C631:N631"/>
    <mergeCell ref="A632:B632"/>
    <mergeCell ref="C632:G632"/>
    <mergeCell ref="H632:I632"/>
    <mergeCell ref="J632:N632"/>
    <mergeCell ref="A633:B633"/>
    <mergeCell ref="C633:D633"/>
    <mergeCell ref="F633:G633"/>
    <mergeCell ref="H633:I633"/>
    <mergeCell ref="J633:K633"/>
    <mergeCell ref="L633:M633"/>
    <mergeCell ref="A634:B634"/>
    <mergeCell ref="C634:D634"/>
    <mergeCell ref="F634:G634"/>
    <mergeCell ref="H634:I634"/>
    <mergeCell ref="J634:K634"/>
    <mergeCell ref="L634:M634"/>
    <mergeCell ref="A635:B635"/>
    <mergeCell ref="C635:D635"/>
    <mergeCell ref="F635:G635"/>
    <mergeCell ref="H635:I635"/>
    <mergeCell ref="J635:K635"/>
    <mergeCell ref="L635:M635"/>
    <mergeCell ref="A636:B636"/>
    <mergeCell ref="C636:D636"/>
    <mergeCell ref="F636:G636"/>
    <mergeCell ref="H636:I636"/>
    <mergeCell ref="J636:K636"/>
    <mergeCell ref="L636:M636"/>
    <mergeCell ref="A637:B637"/>
    <mergeCell ref="C637:D637"/>
    <mergeCell ref="F637:G637"/>
    <mergeCell ref="H637:I637"/>
    <mergeCell ref="J637:K637"/>
    <mergeCell ref="L637:M637"/>
    <mergeCell ref="B638:G638"/>
    <mergeCell ref="H638:N638"/>
    <mergeCell ref="B639:G639"/>
    <mergeCell ref="H639:N639"/>
    <mergeCell ref="A669:H669"/>
    <mergeCell ref="I669:J669"/>
    <mergeCell ref="K669:L669"/>
    <mergeCell ref="M669:N669"/>
    <mergeCell ref="A670:N670"/>
    <mergeCell ref="A671:N671"/>
    <mergeCell ref="A674:N674"/>
    <mergeCell ref="A675:N675"/>
    <mergeCell ref="A676:B676"/>
    <mergeCell ref="C676:N676"/>
    <mergeCell ref="A677:B677"/>
    <mergeCell ref="C677:G677"/>
    <mergeCell ref="H677:I677"/>
    <mergeCell ref="J677:N677"/>
    <mergeCell ref="A678:B678"/>
    <mergeCell ref="C678:D678"/>
    <mergeCell ref="F678:G678"/>
    <mergeCell ref="H678:I678"/>
    <mergeCell ref="J678:K678"/>
    <mergeCell ref="L678:M678"/>
    <mergeCell ref="A679:B679"/>
    <mergeCell ref="C679:D679"/>
    <mergeCell ref="F679:G679"/>
    <mergeCell ref="H679:I679"/>
    <mergeCell ref="J679:K679"/>
    <mergeCell ref="L679:M679"/>
    <mergeCell ref="A680:B680"/>
    <mergeCell ref="C680:D680"/>
    <mergeCell ref="F680:G680"/>
    <mergeCell ref="H680:I680"/>
    <mergeCell ref="J680:K680"/>
    <mergeCell ref="L680:M680"/>
    <mergeCell ref="A681:B681"/>
    <mergeCell ref="C681:D681"/>
    <mergeCell ref="F681:G681"/>
    <mergeCell ref="H681:I681"/>
    <mergeCell ref="J681:K681"/>
    <mergeCell ref="L681:M681"/>
    <mergeCell ref="A682:B682"/>
    <mergeCell ref="C682:D682"/>
    <mergeCell ref="F682:G682"/>
    <mergeCell ref="H682:I682"/>
    <mergeCell ref="J682:K682"/>
    <mergeCell ref="L682:M682"/>
    <mergeCell ref="B683:G683"/>
    <mergeCell ref="H683:N683"/>
    <mergeCell ref="B684:G684"/>
    <mergeCell ref="H684:N684"/>
    <mergeCell ref="A714:H714"/>
    <mergeCell ref="I714:J714"/>
    <mergeCell ref="K714:L714"/>
    <mergeCell ref="M714:N714"/>
    <mergeCell ref="A715:N715"/>
    <mergeCell ref="A716:N716"/>
    <mergeCell ref="A719:N719"/>
    <mergeCell ref="A720:N720"/>
    <mergeCell ref="A721:B721"/>
    <mergeCell ref="C721:N721"/>
    <mergeCell ref="A722:B722"/>
    <mergeCell ref="C722:G722"/>
    <mergeCell ref="H722:I722"/>
    <mergeCell ref="J722:N722"/>
    <mergeCell ref="A723:B723"/>
    <mergeCell ref="C723:D723"/>
    <mergeCell ref="F723:G723"/>
    <mergeCell ref="H723:I723"/>
    <mergeCell ref="J723:K723"/>
    <mergeCell ref="L723:M723"/>
    <mergeCell ref="A724:B724"/>
    <mergeCell ref="C724:D724"/>
    <mergeCell ref="F724:G724"/>
    <mergeCell ref="H724:I724"/>
    <mergeCell ref="J724:K724"/>
    <mergeCell ref="L724:M724"/>
    <mergeCell ref="A725:B725"/>
    <mergeCell ref="C725:D725"/>
    <mergeCell ref="F725:G725"/>
    <mergeCell ref="H725:I725"/>
    <mergeCell ref="J725:K725"/>
    <mergeCell ref="L725:M725"/>
    <mergeCell ref="A726:B726"/>
    <mergeCell ref="C726:D726"/>
    <mergeCell ref="F726:G726"/>
    <mergeCell ref="H726:I726"/>
    <mergeCell ref="J726:K726"/>
    <mergeCell ref="L726:M726"/>
    <mergeCell ref="A727:B727"/>
    <mergeCell ref="C727:D727"/>
    <mergeCell ref="F727:G727"/>
    <mergeCell ref="H727:I727"/>
    <mergeCell ref="J727:K727"/>
    <mergeCell ref="L727:M727"/>
    <mergeCell ref="B728:G728"/>
    <mergeCell ref="H728:N728"/>
    <mergeCell ref="B729:G729"/>
    <mergeCell ref="H729:N729"/>
    <mergeCell ref="A759:H759"/>
    <mergeCell ref="I759:J759"/>
    <mergeCell ref="K759:L759"/>
    <mergeCell ref="M759:N759"/>
    <mergeCell ref="A760:N760"/>
    <mergeCell ref="A761:N761"/>
    <mergeCell ref="A765:N765"/>
    <mergeCell ref="A766:N766"/>
    <mergeCell ref="A767:B767"/>
    <mergeCell ref="C767:N767"/>
    <mergeCell ref="A768:B768"/>
    <mergeCell ref="C768:G768"/>
    <mergeCell ref="H768:I768"/>
    <mergeCell ref="J768:N768"/>
    <mergeCell ref="A769:B769"/>
    <mergeCell ref="C769:D769"/>
    <mergeCell ref="F769:G769"/>
    <mergeCell ref="H769:I769"/>
    <mergeCell ref="J769:K769"/>
    <mergeCell ref="L769:M769"/>
    <mergeCell ref="A770:B770"/>
    <mergeCell ref="C770:D770"/>
    <mergeCell ref="F770:G770"/>
    <mergeCell ref="H770:I770"/>
    <mergeCell ref="J770:K770"/>
    <mergeCell ref="L770:M770"/>
    <mergeCell ref="A771:B771"/>
    <mergeCell ref="C771:D771"/>
    <mergeCell ref="F771:G771"/>
    <mergeCell ref="H771:I771"/>
    <mergeCell ref="J771:K771"/>
    <mergeCell ref="L771:M771"/>
    <mergeCell ref="A772:B772"/>
    <mergeCell ref="C772:D772"/>
    <mergeCell ref="F772:G772"/>
    <mergeCell ref="H772:I772"/>
    <mergeCell ref="J772:K772"/>
    <mergeCell ref="L772:M772"/>
    <mergeCell ref="A773:B773"/>
    <mergeCell ref="C773:D773"/>
    <mergeCell ref="F773:G773"/>
    <mergeCell ref="H773:I773"/>
    <mergeCell ref="J773:K773"/>
    <mergeCell ref="L773:M773"/>
    <mergeCell ref="B774:G774"/>
    <mergeCell ref="H774:N774"/>
    <mergeCell ref="B775:G775"/>
    <mergeCell ref="H775:N775"/>
    <mergeCell ref="A805:H805"/>
    <mergeCell ref="I805:J805"/>
    <mergeCell ref="K805:L805"/>
    <mergeCell ref="M805:N805"/>
    <mergeCell ref="A806:N806"/>
    <mergeCell ref="A807:N807"/>
    <mergeCell ref="A810:N810"/>
    <mergeCell ref="A811:N811"/>
    <mergeCell ref="A812:B812"/>
    <mergeCell ref="C812:N812"/>
    <mergeCell ref="A813:B813"/>
    <mergeCell ref="C813:G813"/>
    <mergeCell ref="H813:I813"/>
    <mergeCell ref="J813:N813"/>
    <mergeCell ref="A814:B814"/>
    <mergeCell ref="C814:D814"/>
    <mergeCell ref="F814:G814"/>
    <mergeCell ref="H814:I814"/>
    <mergeCell ref="J814:K814"/>
    <mergeCell ref="L814:M814"/>
    <mergeCell ref="A815:B815"/>
    <mergeCell ref="C815:D815"/>
    <mergeCell ref="F815:G815"/>
    <mergeCell ref="H815:I815"/>
    <mergeCell ref="J815:K815"/>
    <mergeCell ref="L815:M815"/>
    <mergeCell ref="A816:B816"/>
    <mergeCell ref="C816:D816"/>
    <mergeCell ref="F816:G816"/>
    <mergeCell ref="H816:I816"/>
    <mergeCell ref="J816:K816"/>
    <mergeCell ref="L816:M816"/>
    <mergeCell ref="A817:B817"/>
    <mergeCell ref="C817:D817"/>
    <mergeCell ref="F817:G817"/>
    <mergeCell ref="H817:I817"/>
    <mergeCell ref="J817:K817"/>
    <mergeCell ref="L817:M817"/>
    <mergeCell ref="A818:B818"/>
    <mergeCell ref="C818:D818"/>
    <mergeCell ref="F818:G818"/>
    <mergeCell ref="H818:I818"/>
    <mergeCell ref="J818:K818"/>
    <mergeCell ref="L818:M818"/>
    <mergeCell ref="B819:G819"/>
    <mergeCell ref="H819:N819"/>
    <mergeCell ref="B820:G820"/>
    <mergeCell ref="H820:N820"/>
    <mergeCell ref="A850:H850"/>
    <mergeCell ref="I850:J850"/>
    <mergeCell ref="K850:L850"/>
    <mergeCell ref="M850:N850"/>
    <mergeCell ref="A851:N851"/>
    <mergeCell ref="A852:N852"/>
    <mergeCell ref="A855:N855"/>
    <mergeCell ref="A856:N856"/>
    <mergeCell ref="A857:B857"/>
    <mergeCell ref="C857:N857"/>
    <mergeCell ref="A858:B858"/>
    <mergeCell ref="C858:G858"/>
    <mergeCell ref="H858:I858"/>
    <mergeCell ref="J858:N858"/>
    <mergeCell ref="A859:B859"/>
    <mergeCell ref="C859:D859"/>
    <mergeCell ref="F859:G859"/>
    <mergeCell ref="H859:I859"/>
    <mergeCell ref="J859:K859"/>
    <mergeCell ref="L859:M859"/>
    <mergeCell ref="A860:B860"/>
    <mergeCell ref="C860:D860"/>
    <mergeCell ref="F860:G860"/>
    <mergeCell ref="H860:I860"/>
    <mergeCell ref="J860:K860"/>
    <mergeCell ref="L860:M860"/>
    <mergeCell ref="A861:B861"/>
    <mergeCell ref="C861:D861"/>
    <mergeCell ref="F861:G861"/>
    <mergeCell ref="H861:I861"/>
    <mergeCell ref="J861:K861"/>
    <mergeCell ref="L861:M861"/>
    <mergeCell ref="A862:B862"/>
    <mergeCell ref="C862:D862"/>
    <mergeCell ref="F862:G862"/>
    <mergeCell ref="H862:I862"/>
    <mergeCell ref="J862:K862"/>
    <mergeCell ref="L862:M862"/>
    <mergeCell ref="A863:B863"/>
    <mergeCell ref="C863:D863"/>
    <mergeCell ref="F863:G863"/>
    <mergeCell ref="H863:I863"/>
    <mergeCell ref="J863:K863"/>
    <mergeCell ref="L863:M863"/>
    <mergeCell ref="B864:G864"/>
    <mergeCell ref="H864:N864"/>
    <mergeCell ref="B865:G865"/>
    <mergeCell ref="H865:N865"/>
    <mergeCell ref="A895:H895"/>
    <mergeCell ref="I895:J895"/>
    <mergeCell ref="K895:L895"/>
    <mergeCell ref="M895:N895"/>
    <mergeCell ref="A896:N896"/>
    <mergeCell ref="A897:N897"/>
    <mergeCell ref="A900:N900"/>
    <mergeCell ref="A901:N901"/>
    <mergeCell ref="A902:B902"/>
    <mergeCell ref="C902:N902"/>
    <mergeCell ref="A903:B903"/>
    <mergeCell ref="C903:G903"/>
    <mergeCell ref="H903:I903"/>
    <mergeCell ref="J903:N903"/>
    <mergeCell ref="A904:B904"/>
    <mergeCell ref="C904:D904"/>
    <mergeCell ref="F904:G904"/>
    <mergeCell ref="H904:I904"/>
    <mergeCell ref="J904:K904"/>
    <mergeCell ref="L904:M904"/>
    <mergeCell ref="A905:B905"/>
    <mergeCell ref="C905:D905"/>
    <mergeCell ref="F905:G905"/>
    <mergeCell ref="H905:I905"/>
    <mergeCell ref="J905:K905"/>
    <mergeCell ref="L905:M905"/>
    <mergeCell ref="A906:B906"/>
    <mergeCell ref="C906:D906"/>
    <mergeCell ref="F906:G906"/>
    <mergeCell ref="H906:I906"/>
    <mergeCell ref="J906:K906"/>
    <mergeCell ref="L906:M906"/>
    <mergeCell ref="A907:B907"/>
    <mergeCell ref="C907:D907"/>
    <mergeCell ref="F907:G907"/>
    <mergeCell ref="H907:I907"/>
    <mergeCell ref="J907:K907"/>
    <mergeCell ref="L907:M907"/>
    <mergeCell ref="A908:B908"/>
    <mergeCell ref="C908:D908"/>
    <mergeCell ref="F908:G908"/>
    <mergeCell ref="H908:I908"/>
    <mergeCell ref="J908:K908"/>
    <mergeCell ref="L908:M908"/>
    <mergeCell ref="B909:G909"/>
    <mergeCell ref="H909:N909"/>
    <mergeCell ref="B910:G910"/>
    <mergeCell ref="H910:N910"/>
    <mergeCell ref="D913:F913"/>
    <mergeCell ref="I913:J913"/>
    <mergeCell ref="K913:L913"/>
    <mergeCell ref="M913:N913"/>
    <mergeCell ref="D914:F914"/>
    <mergeCell ref="I914:J914"/>
    <mergeCell ref="K914:L914"/>
    <mergeCell ref="M914:N914"/>
    <mergeCell ref="D915:F915"/>
    <mergeCell ref="I915:J915"/>
    <mergeCell ref="K915:L915"/>
    <mergeCell ref="M915:N915"/>
    <mergeCell ref="D916:F916"/>
    <mergeCell ref="I916:J916"/>
    <mergeCell ref="K916:L916"/>
    <mergeCell ref="M916:N916"/>
    <mergeCell ref="D917:F917"/>
    <mergeCell ref="I917:J917"/>
    <mergeCell ref="K917:L917"/>
    <mergeCell ref="M917:N917"/>
    <mergeCell ref="D918:F918"/>
    <mergeCell ref="I918:J918"/>
    <mergeCell ref="K918:L918"/>
    <mergeCell ref="M918:N918"/>
    <mergeCell ref="D919:F919"/>
    <mergeCell ref="I919:J919"/>
    <mergeCell ref="K919:L919"/>
    <mergeCell ref="M919:N919"/>
    <mergeCell ref="D920:F920"/>
    <mergeCell ref="I920:J920"/>
    <mergeCell ref="K920:L920"/>
    <mergeCell ref="M920:N920"/>
    <mergeCell ref="D921:F921"/>
    <mergeCell ref="I921:J921"/>
    <mergeCell ref="K921:L921"/>
    <mergeCell ref="M921:N921"/>
    <mergeCell ref="D922:F922"/>
    <mergeCell ref="I922:J922"/>
    <mergeCell ref="K922:L922"/>
    <mergeCell ref="M922:N922"/>
    <mergeCell ref="D923:F923"/>
    <mergeCell ref="I923:J923"/>
    <mergeCell ref="K923:L923"/>
    <mergeCell ref="M923:N923"/>
    <mergeCell ref="D924:F924"/>
    <mergeCell ref="I924:J924"/>
    <mergeCell ref="K924:L924"/>
    <mergeCell ref="M924:N924"/>
    <mergeCell ref="D925:F925"/>
    <mergeCell ref="I925:J925"/>
    <mergeCell ref="K925:L925"/>
    <mergeCell ref="M925:N925"/>
    <mergeCell ref="D926:F926"/>
    <mergeCell ref="I926:J926"/>
    <mergeCell ref="K926:L926"/>
    <mergeCell ref="M926:N926"/>
    <mergeCell ref="D927:F927"/>
    <mergeCell ref="I927:J927"/>
    <mergeCell ref="K927:L927"/>
    <mergeCell ref="M927:N927"/>
    <mergeCell ref="D928:F928"/>
    <mergeCell ref="I928:J928"/>
    <mergeCell ref="K928:L928"/>
    <mergeCell ref="M928:N928"/>
    <mergeCell ref="D929:F929"/>
    <mergeCell ref="I929:J929"/>
    <mergeCell ref="K929:L929"/>
    <mergeCell ref="M929:N929"/>
    <mergeCell ref="D930:F930"/>
    <mergeCell ref="I930:J930"/>
    <mergeCell ref="K930:L930"/>
    <mergeCell ref="M930:N930"/>
    <mergeCell ref="D931:F931"/>
    <mergeCell ref="I931:J931"/>
    <mergeCell ref="K931:L931"/>
    <mergeCell ref="M931:N931"/>
    <mergeCell ref="D932:F932"/>
    <mergeCell ref="I932:J932"/>
    <mergeCell ref="K932:L932"/>
    <mergeCell ref="M932:N932"/>
    <mergeCell ref="D933:F933"/>
    <mergeCell ref="I933:J933"/>
    <mergeCell ref="K933:L933"/>
    <mergeCell ref="M933:N933"/>
    <mergeCell ref="D934:F934"/>
    <mergeCell ref="I934:J934"/>
    <mergeCell ref="K934:L934"/>
    <mergeCell ref="M934:N934"/>
    <mergeCell ref="D935:F935"/>
    <mergeCell ref="I935:J935"/>
    <mergeCell ref="K935:L935"/>
    <mergeCell ref="M935:N935"/>
    <mergeCell ref="D936:F936"/>
    <mergeCell ref="I936:J936"/>
    <mergeCell ref="K936:L936"/>
    <mergeCell ref="M936:N936"/>
    <mergeCell ref="D937:F937"/>
    <mergeCell ref="I937:J937"/>
    <mergeCell ref="K937:L937"/>
    <mergeCell ref="M937:N937"/>
    <mergeCell ref="D938:F938"/>
    <mergeCell ref="I938:J938"/>
    <mergeCell ref="K938:L938"/>
    <mergeCell ref="M938:N938"/>
    <mergeCell ref="D939:F939"/>
    <mergeCell ref="I939:J939"/>
    <mergeCell ref="K939:L939"/>
    <mergeCell ref="M939:N939"/>
    <mergeCell ref="A940:H940"/>
    <mergeCell ref="I940:J940"/>
    <mergeCell ref="K940:L940"/>
    <mergeCell ref="M940:N940"/>
    <mergeCell ref="A941:N941"/>
    <mergeCell ref="A942:N942"/>
    <mergeCell ref="A945:N945"/>
    <mergeCell ref="A946:N946"/>
    <mergeCell ref="A947:B947"/>
    <mergeCell ref="C947:N947"/>
    <mergeCell ref="A948:B948"/>
    <mergeCell ref="C948:G948"/>
    <mergeCell ref="H948:I948"/>
    <mergeCell ref="J948:N948"/>
    <mergeCell ref="A949:B949"/>
    <mergeCell ref="C949:D949"/>
    <mergeCell ref="F949:G949"/>
    <mergeCell ref="H949:I949"/>
    <mergeCell ref="J949:K949"/>
    <mergeCell ref="L949:M949"/>
    <mergeCell ref="A950:B950"/>
    <mergeCell ref="C950:D950"/>
    <mergeCell ref="F950:G950"/>
    <mergeCell ref="H950:I950"/>
    <mergeCell ref="J950:K950"/>
    <mergeCell ref="L950:M950"/>
    <mergeCell ref="A951:B951"/>
    <mergeCell ref="C951:D951"/>
    <mergeCell ref="F951:G951"/>
    <mergeCell ref="H951:I951"/>
    <mergeCell ref="J951:K951"/>
    <mergeCell ref="L951:M951"/>
    <mergeCell ref="A952:B952"/>
    <mergeCell ref="C952:D952"/>
    <mergeCell ref="F952:G952"/>
    <mergeCell ref="H952:I952"/>
    <mergeCell ref="J952:K952"/>
    <mergeCell ref="L952:M952"/>
    <mergeCell ref="A953:B953"/>
    <mergeCell ref="C953:D953"/>
    <mergeCell ref="F953:G953"/>
    <mergeCell ref="H953:I953"/>
    <mergeCell ref="J953:K953"/>
    <mergeCell ref="L953:M953"/>
    <mergeCell ref="B954:G954"/>
    <mergeCell ref="H954:N954"/>
    <mergeCell ref="B955:G955"/>
    <mergeCell ref="H955:N955"/>
    <mergeCell ref="D958:F958"/>
    <mergeCell ref="I958:J958"/>
    <mergeCell ref="K958:L958"/>
    <mergeCell ref="M958:N958"/>
    <mergeCell ref="D959:F959"/>
    <mergeCell ref="I959:J959"/>
    <mergeCell ref="K959:L959"/>
    <mergeCell ref="M959:N959"/>
    <mergeCell ref="D960:F960"/>
    <mergeCell ref="I960:J960"/>
    <mergeCell ref="K960:L960"/>
    <mergeCell ref="M960:N960"/>
    <mergeCell ref="D961:F961"/>
    <mergeCell ref="I961:J961"/>
    <mergeCell ref="K961:L961"/>
    <mergeCell ref="M961:N961"/>
    <mergeCell ref="D962:F962"/>
    <mergeCell ref="I962:J962"/>
    <mergeCell ref="K962:L962"/>
    <mergeCell ref="M962:N962"/>
    <mergeCell ref="D963:F963"/>
    <mergeCell ref="I963:J963"/>
    <mergeCell ref="K963:L963"/>
    <mergeCell ref="M963:N963"/>
    <mergeCell ref="D964:F964"/>
    <mergeCell ref="I964:J964"/>
    <mergeCell ref="K964:L964"/>
    <mergeCell ref="M964:N964"/>
    <mergeCell ref="D965:F965"/>
    <mergeCell ref="I965:J965"/>
    <mergeCell ref="K965:L965"/>
    <mergeCell ref="M965:N965"/>
    <mergeCell ref="D966:F966"/>
    <mergeCell ref="I966:J966"/>
    <mergeCell ref="K966:L966"/>
    <mergeCell ref="M966:N966"/>
    <mergeCell ref="D967:F967"/>
    <mergeCell ref="I967:J967"/>
    <mergeCell ref="K967:L967"/>
    <mergeCell ref="M967:N967"/>
    <mergeCell ref="D968:F968"/>
    <mergeCell ref="I968:J968"/>
    <mergeCell ref="K968:L968"/>
    <mergeCell ref="M968:N968"/>
    <mergeCell ref="D969:F969"/>
    <mergeCell ref="I969:J969"/>
    <mergeCell ref="K969:L969"/>
    <mergeCell ref="M969:N969"/>
    <mergeCell ref="D970:F970"/>
    <mergeCell ref="I970:J970"/>
    <mergeCell ref="K970:L970"/>
    <mergeCell ref="M970:N970"/>
    <mergeCell ref="D971:F971"/>
    <mergeCell ref="I971:J971"/>
    <mergeCell ref="K971:L971"/>
    <mergeCell ref="M971:N971"/>
    <mergeCell ref="D972:F972"/>
    <mergeCell ref="I972:J972"/>
    <mergeCell ref="K972:L972"/>
    <mergeCell ref="M972:N972"/>
    <mergeCell ref="D973:F973"/>
    <mergeCell ref="I973:J973"/>
    <mergeCell ref="K973:L973"/>
    <mergeCell ref="M973:N973"/>
    <mergeCell ref="D974:F974"/>
    <mergeCell ref="I974:J974"/>
    <mergeCell ref="K974:L974"/>
    <mergeCell ref="M974:N974"/>
    <mergeCell ref="D975:F975"/>
    <mergeCell ref="I975:J975"/>
    <mergeCell ref="K975:L975"/>
    <mergeCell ref="M975:N975"/>
    <mergeCell ref="D976:F976"/>
    <mergeCell ref="I976:J976"/>
    <mergeCell ref="K976:L976"/>
    <mergeCell ref="M976:N976"/>
    <mergeCell ref="D977:F977"/>
    <mergeCell ref="I977:J977"/>
    <mergeCell ref="K977:L977"/>
    <mergeCell ref="M977:N977"/>
    <mergeCell ref="D978:F978"/>
    <mergeCell ref="I978:J978"/>
    <mergeCell ref="K978:L978"/>
    <mergeCell ref="M978:N978"/>
    <mergeCell ref="D979:F979"/>
    <mergeCell ref="I979:J979"/>
    <mergeCell ref="K979:L979"/>
    <mergeCell ref="M979:N979"/>
    <mergeCell ref="D980:F980"/>
    <mergeCell ref="I980:J980"/>
    <mergeCell ref="K980:L980"/>
    <mergeCell ref="M980:N980"/>
    <mergeCell ref="D981:F981"/>
    <mergeCell ref="I981:J981"/>
    <mergeCell ref="K981:L981"/>
    <mergeCell ref="M981:N981"/>
    <mergeCell ref="D982:F982"/>
    <mergeCell ref="I982:J982"/>
    <mergeCell ref="K982:L982"/>
    <mergeCell ref="M982:N982"/>
    <mergeCell ref="D983:F983"/>
    <mergeCell ref="I983:J983"/>
    <mergeCell ref="K983:L983"/>
    <mergeCell ref="M983:N983"/>
    <mergeCell ref="D984:F984"/>
    <mergeCell ref="I984:J984"/>
    <mergeCell ref="K984:L984"/>
    <mergeCell ref="M984:N984"/>
    <mergeCell ref="A985:H985"/>
    <mergeCell ref="I985:J985"/>
    <mergeCell ref="K985:L985"/>
    <mergeCell ref="M985:N985"/>
    <mergeCell ref="A986:N986"/>
    <mergeCell ref="A987:N987"/>
    <mergeCell ref="A11:A12"/>
    <mergeCell ref="A13:A41"/>
    <mergeCell ref="A55:A56"/>
    <mergeCell ref="A57:A85"/>
    <mergeCell ref="A99:A100"/>
    <mergeCell ref="A101:A129"/>
    <mergeCell ref="A143:A144"/>
    <mergeCell ref="A145:A173"/>
    <mergeCell ref="A188:A189"/>
    <mergeCell ref="A190:A218"/>
    <mergeCell ref="A233:A234"/>
    <mergeCell ref="A235:A263"/>
    <mergeCell ref="A278:A279"/>
    <mergeCell ref="A280:A291"/>
    <mergeCell ref="A309:A310"/>
    <mergeCell ref="A311:A322"/>
    <mergeCell ref="A340:A341"/>
    <mergeCell ref="A342:A353"/>
    <mergeCell ref="A368:A369"/>
    <mergeCell ref="A370:A398"/>
    <mergeCell ref="A413:A414"/>
    <mergeCell ref="A415:A443"/>
    <mergeCell ref="A458:A459"/>
    <mergeCell ref="A460:A488"/>
    <mergeCell ref="A503:A504"/>
    <mergeCell ref="A505:A533"/>
    <mergeCell ref="A548:A549"/>
    <mergeCell ref="A550:A578"/>
    <mergeCell ref="A593:A594"/>
    <mergeCell ref="A595:A623"/>
    <mergeCell ref="A638:A639"/>
    <mergeCell ref="A640:A668"/>
    <mergeCell ref="A683:A684"/>
    <mergeCell ref="A685:A713"/>
    <mergeCell ref="A728:A729"/>
    <mergeCell ref="A730:A758"/>
    <mergeCell ref="A774:A775"/>
    <mergeCell ref="A776:A804"/>
    <mergeCell ref="A819:A820"/>
    <mergeCell ref="A821:A849"/>
    <mergeCell ref="A864:A865"/>
    <mergeCell ref="A866:A894"/>
    <mergeCell ref="A909:A910"/>
    <mergeCell ref="A911:A939"/>
    <mergeCell ref="A954:A955"/>
    <mergeCell ref="A956:A984"/>
    <mergeCell ref="B13:B14"/>
    <mergeCell ref="B15:B26"/>
    <mergeCell ref="B27:B38"/>
    <mergeCell ref="B39:B41"/>
    <mergeCell ref="B57:B58"/>
    <mergeCell ref="B59:B70"/>
    <mergeCell ref="B71:B82"/>
    <mergeCell ref="B83:B85"/>
    <mergeCell ref="B101:B102"/>
    <mergeCell ref="B103:B114"/>
    <mergeCell ref="B115:B126"/>
    <mergeCell ref="B127:B129"/>
    <mergeCell ref="B145:B146"/>
    <mergeCell ref="B147:B158"/>
    <mergeCell ref="B159:B170"/>
    <mergeCell ref="B171:B173"/>
    <mergeCell ref="B190:B191"/>
    <mergeCell ref="B192:B203"/>
    <mergeCell ref="B204:B215"/>
    <mergeCell ref="B216:B218"/>
    <mergeCell ref="B235:B236"/>
    <mergeCell ref="B237:B248"/>
    <mergeCell ref="B249:B260"/>
    <mergeCell ref="B261:B263"/>
    <mergeCell ref="B280:B281"/>
    <mergeCell ref="B282:B285"/>
    <mergeCell ref="B286:B290"/>
    <mergeCell ref="B311:B312"/>
    <mergeCell ref="B313:B316"/>
    <mergeCell ref="B317:B321"/>
    <mergeCell ref="B342:B343"/>
    <mergeCell ref="B344:B347"/>
    <mergeCell ref="B348:B352"/>
    <mergeCell ref="B370:B371"/>
    <mergeCell ref="B372:B383"/>
    <mergeCell ref="B384:B395"/>
    <mergeCell ref="B396:B398"/>
    <mergeCell ref="B415:B416"/>
    <mergeCell ref="B417:B428"/>
    <mergeCell ref="B429:B440"/>
    <mergeCell ref="B441:B443"/>
    <mergeCell ref="B460:B461"/>
    <mergeCell ref="B462:B473"/>
    <mergeCell ref="B474:B485"/>
    <mergeCell ref="B486:B488"/>
    <mergeCell ref="B505:B506"/>
    <mergeCell ref="B507:B518"/>
    <mergeCell ref="B519:B530"/>
    <mergeCell ref="B531:B533"/>
    <mergeCell ref="B550:B551"/>
    <mergeCell ref="B552:B563"/>
    <mergeCell ref="B564:B575"/>
    <mergeCell ref="B576:B578"/>
    <mergeCell ref="B595:B596"/>
    <mergeCell ref="B597:B608"/>
    <mergeCell ref="B609:B620"/>
    <mergeCell ref="B621:B623"/>
    <mergeCell ref="B640:B641"/>
    <mergeCell ref="B642:B653"/>
    <mergeCell ref="B654:B665"/>
    <mergeCell ref="B666:B668"/>
    <mergeCell ref="B685:B686"/>
    <mergeCell ref="B687:B698"/>
    <mergeCell ref="B699:B710"/>
    <mergeCell ref="B711:B713"/>
    <mergeCell ref="B730:B731"/>
    <mergeCell ref="B732:B743"/>
    <mergeCell ref="B744:B755"/>
    <mergeCell ref="B756:B758"/>
    <mergeCell ref="B776:B777"/>
    <mergeCell ref="B778:B789"/>
    <mergeCell ref="B790:B801"/>
    <mergeCell ref="B802:B804"/>
    <mergeCell ref="B821:B822"/>
    <mergeCell ref="B823:B834"/>
    <mergeCell ref="B835:B846"/>
    <mergeCell ref="B847:B849"/>
    <mergeCell ref="B866:B867"/>
    <mergeCell ref="B868:B879"/>
    <mergeCell ref="B880:B891"/>
    <mergeCell ref="B892:B894"/>
    <mergeCell ref="B911:B912"/>
    <mergeCell ref="B913:B924"/>
    <mergeCell ref="B925:B936"/>
    <mergeCell ref="B937:B939"/>
    <mergeCell ref="B956:B957"/>
    <mergeCell ref="B958:B969"/>
    <mergeCell ref="B970:B981"/>
    <mergeCell ref="B982:B984"/>
    <mergeCell ref="C13:C14"/>
    <mergeCell ref="C15:C17"/>
    <mergeCell ref="C18:C20"/>
    <mergeCell ref="C21:C23"/>
    <mergeCell ref="C24:C26"/>
    <mergeCell ref="C27:C29"/>
    <mergeCell ref="C30:C32"/>
    <mergeCell ref="C33:C35"/>
    <mergeCell ref="C36:C38"/>
    <mergeCell ref="C39:C41"/>
    <mergeCell ref="C57:C58"/>
    <mergeCell ref="C59:C61"/>
    <mergeCell ref="C62:C64"/>
    <mergeCell ref="C65:C67"/>
    <mergeCell ref="C68:C70"/>
    <mergeCell ref="C71:C73"/>
    <mergeCell ref="C74:C76"/>
    <mergeCell ref="C77:C79"/>
    <mergeCell ref="C80:C82"/>
    <mergeCell ref="C83:C85"/>
    <mergeCell ref="C101:C102"/>
    <mergeCell ref="C103:C105"/>
    <mergeCell ref="C106:C108"/>
    <mergeCell ref="C109:C111"/>
    <mergeCell ref="C112:C114"/>
    <mergeCell ref="C115:C117"/>
    <mergeCell ref="C118:C120"/>
    <mergeCell ref="C121:C123"/>
    <mergeCell ref="C124:C126"/>
    <mergeCell ref="C127:C129"/>
    <mergeCell ref="C145:C146"/>
    <mergeCell ref="C147:C149"/>
    <mergeCell ref="C150:C152"/>
    <mergeCell ref="C153:C155"/>
    <mergeCell ref="C156:C158"/>
    <mergeCell ref="C159:C161"/>
    <mergeCell ref="C162:C164"/>
    <mergeCell ref="C165:C167"/>
    <mergeCell ref="C168:C170"/>
    <mergeCell ref="C171:C173"/>
    <mergeCell ref="C190:C191"/>
    <mergeCell ref="C192:C194"/>
    <mergeCell ref="C195:C197"/>
    <mergeCell ref="C198:C200"/>
    <mergeCell ref="C201:C203"/>
    <mergeCell ref="C204:C206"/>
    <mergeCell ref="C207:C209"/>
    <mergeCell ref="C210:C212"/>
    <mergeCell ref="C213:C215"/>
    <mergeCell ref="C216:C218"/>
    <mergeCell ref="C235:C236"/>
    <mergeCell ref="C237:C239"/>
    <mergeCell ref="C240:C242"/>
    <mergeCell ref="C243:C245"/>
    <mergeCell ref="C246:C248"/>
    <mergeCell ref="C249:C251"/>
    <mergeCell ref="C252:C254"/>
    <mergeCell ref="C255:C257"/>
    <mergeCell ref="C258:C260"/>
    <mergeCell ref="C261:C263"/>
    <mergeCell ref="C280:C281"/>
    <mergeCell ref="C287:C288"/>
    <mergeCell ref="C311:C312"/>
    <mergeCell ref="C318:C319"/>
    <mergeCell ref="C342:C343"/>
    <mergeCell ref="C349:C350"/>
    <mergeCell ref="C370:C371"/>
    <mergeCell ref="C372:C374"/>
    <mergeCell ref="C375:C377"/>
    <mergeCell ref="C378:C380"/>
    <mergeCell ref="C381:C383"/>
    <mergeCell ref="C384:C386"/>
    <mergeCell ref="C387:C389"/>
    <mergeCell ref="C390:C392"/>
    <mergeCell ref="C393:C395"/>
    <mergeCell ref="C396:C398"/>
    <mergeCell ref="C415:C416"/>
    <mergeCell ref="C417:C419"/>
    <mergeCell ref="C420:C422"/>
    <mergeCell ref="C423:C425"/>
    <mergeCell ref="C426:C428"/>
    <mergeCell ref="C429:C431"/>
    <mergeCell ref="C432:C434"/>
    <mergeCell ref="C435:C437"/>
    <mergeCell ref="C438:C440"/>
    <mergeCell ref="C441:C443"/>
    <mergeCell ref="C460:C461"/>
    <mergeCell ref="C462:C464"/>
    <mergeCell ref="C465:C467"/>
    <mergeCell ref="C468:C470"/>
    <mergeCell ref="C471:C473"/>
    <mergeCell ref="C474:C476"/>
    <mergeCell ref="C477:C479"/>
    <mergeCell ref="C480:C482"/>
    <mergeCell ref="C483:C485"/>
    <mergeCell ref="C486:C488"/>
    <mergeCell ref="C505:C506"/>
    <mergeCell ref="C507:C509"/>
    <mergeCell ref="C510:C512"/>
    <mergeCell ref="C513:C515"/>
    <mergeCell ref="C516:C518"/>
    <mergeCell ref="C519:C521"/>
    <mergeCell ref="C522:C524"/>
    <mergeCell ref="C525:C527"/>
    <mergeCell ref="C528:C530"/>
    <mergeCell ref="C531:C533"/>
    <mergeCell ref="C550:C551"/>
    <mergeCell ref="C552:C554"/>
    <mergeCell ref="C555:C557"/>
    <mergeCell ref="C558:C560"/>
    <mergeCell ref="C561:C563"/>
    <mergeCell ref="C564:C566"/>
    <mergeCell ref="C567:C569"/>
    <mergeCell ref="C570:C572"/>
    <mergeCell ref="C573:C575"/>
    <mergeCell ref="C576:C578"/>
    <mergeCell ref="C595:C596"/>
    <mergeCell ref="C597:C599"/>
    <mergeCell ref="C600:C602"/>
    <mergeCell ref="C603:C605"/>
    <mergeCell ref="C606:C608"/>
    <mergeCell ref="C609:C611"/>
    <mergeCell ref="C612:C614"/>
    <mergeCell ref="C615:C617"/>
    <mergeCell ref="C618:C620"/>
    <mergeCell ref="C621:C623"/>
    <mergeCell ref="C640:C641"/>
    <mergeCell ref="C642:C644"/>
    <mergeCell ref="C645:C647"/>
    <mergeCell ref="C648:C650"/>
    <mergeCell ref="C651:C653"/>
    <mergeCell ref="C654:C656"/>
    <mergeCell ref="C657:C659"/>
    <mergeCell ref="C660:C662"/>
    <mergeCell ref="C663:C665"/>
    <mergeCell ref="C666:C668"/>
    <mergeCell ref="C685:C686"/>
    <mergeCell ref="C687:C689"/>
    <mergeCell ref="C690:C692"/>
    <mergeCell ref="C693:C695"/>
    <mergeCell ref="C696:C698"/>
    <mergeCell ref="C699:C701"/>
    <mergeCell ref="C702:C704"/>
    <mergeCell ref="C705:C707"/>
    <mergeCell ref="C708:C710"/>
    <mergeCell ref="C711:C713"/>
    <mergeCell ref="C730:C731"/>
    <mergeCell ref="C732:C734"/>
    <mergeCell ref="C735:C737"/>
    <mergeCell ref="C738:C740"/>
    <mergeCell ref="C741:C743"/>
    <mergeCell ref="C744:C746"/>
    <mergeCell ref="C747:C749"/>
    <mergeCell ref="C750:C752"/>
    <mergeCell ref="C753:C755"/>
    <mergeCell ref="C756:C758"/>
    <mergeCell ref="C776:C777"/>
    <mergeCell ref="C778:C780"/>
    <mergeCell ref="C781:C783"/>
    <mergeCell ref="C784:C786"/>
    <mergeCell ref="C787:C789"/>
    <mergeCell ref="C790:C792"/>
    <mergeCell ref="C793:C795"/>
    <mergeCell ref="C796:C798"/>
    <mergeCell ref="C799:C801"/>
    <mergeCell ref="C802:C804"/>
    <mergeCell ref="C821:C822"/>
    <mergeCell ref="C823:C825"/>
    <mergeCell ref="C826:C828"/>
    <mergeCell ref="C829:C831"/>
    <mergeCell ref="C832:C834"/>
    <mergeCell ref="C835:C837"/>
    <mergeCell ref="C838:C840"/>
    <mergeCell ref="C841:C843"/>
    <mergeCell ref="C844:C846"/>
    <mergeCell ref="C847:C849"/>
    <mergeCell ref="C866:C867"/>
    <mergeCell ref="C868:C870"/>
    <mergeCell ref="C871:C873"/>
    <mergeCell ref="C874:C876"/>
    <mergeCell ref="C877:C879"/>
    <mergeCell ref="C880:C882"/>
    <mergeCell ref="C883:C885"/>
    <mergeCell ref="C886:C888"/>
    <mergeCell ref="C889:C891"/>
    <mergeCell ref="C892:C894"/>
    <mergeCell ref="C911:C912"/>
    <mergeCell ref="C913:C915"/>
    <mergeCell ref="C916:C918"/>
    <mergeCell ref="C919:C921"/>
    <mergeCell ref="C922:C924"/>
    <mergeCell ref="C925:C927"/>
    <mergeCell ref="C928:C930"/>
    <mergeCell ref="C931:C933"/>
    <mergeCell ref="C934:C936"/>
    <mergeCell ref="C937:C939"/>
    <mergeCell ref="C956:C957"/>
    <mergeCell ref="C958:C960"/>
    <mergeCell ref="C961:C963"/>
    <mergeCell ref="C964:C966"/>
    <mergeCell ref="C967:C969"/>
    <mergeCell ref="C970:C972"/>
    <mergeCell ref="C973:C975"/>
    <mergeCell ref="C976:C978"/>
    <mergeCell ref="C979:C981"/>
    <mergeCell ref="C982:C984"/>
    <mergeCell ref="G15:G17"/>
    <mergeCell ref="G552:G554"/>
    <mergeCell ref="G555:G557"/>
    <mergeCell ref="G558:G560"/>
    <mergeCell ref="G561:G563"/>
    <mergeCell ref="G564:G566"/>
    <mergeCell ref="G567:G569"/>
    <mergeCell ref="G570:G572"/>
    <mergeCell ref="G573:G575"/>
    <mergeCell ref="G576:G578"/>
    <mergeCell ref="G597:G599"/>
    <mergeCell ref="G600:G602"/>
    <mergeCell ref="G603:G605"/>
    <mergeCell ref="G606:G608"/>
    <mergeCell ref="G609:G611"/>
    <mergeCell ref="G612:G614"/>
    <mergeCell ref="G615:G617"/>
    <mergeCell ref="G618:G620"/>
    <mergeCell ref="G621:G623"/>
    <mergeCell ref="G642:G644"/>
    <mergeCell ref="G645:G647"/>
    <mergeCell ref="G648:G650"/>
    <mergeCell ref="G651:G653"/>
    <mergeCell ref="G654:G656"/>
    <mergeCell ref="G657:G659"/>
    <mergeCell ref="G660:G662"/>
    <mergeCell ref="G663:G665"/>
    <mergeCell ref="G666:G668"/>
    <mergeCell ref="G687:G689"/>
    <mergeCell ref="G690:G692"/>
    <mergeCell ref="G693:G695"/>
    <mergeCell ref="G696:G698"/>
    <mergeCell ref="G699:G701"/>
    <mergeCell ref="G702:G704"/>
    <mergeCell ref="G705:G707"/>
    <mergeCell ref="G708:G710"/>
    <mergeCell ref="G711:G713"/>
    <mergeCell ref="G732:G734"/>
    <mergeCell ref="G735:G737"/>
    <mergeCell ref="G738:G740"/>
    <mergeCell ref="G741:G743"/>
    <mergeCell ref="G744:G746"/>
    <mergeCell ref="G747:G749"/>
    <mergeCell ref="G750:G752"/>
    <mergeCell ref="G753:G755"/>
    <mergeCell ref="G756:G758"/>
    <mergeCell ref="G778:G780"/>
    <mergeCell ref="G781:G783"/>
    <mergeCell ref="G784:G786"/>
    <mergeCell ref="G787:G789"/>
    <mergeCell ref="G790:G792"/>
    <mergeCell ref="G793:G795"/>
    <mergeCell ref="G796:G798"/>
    <mergeCell ref="G799:G801"/>
    <mergeCell ref="G802:G804"/>
    <mergeCell ref="G823:G825"/>
    <mergeCell ref="G826:G828"/>
    <mergeCell ref="G829:G831"/>
    <mergeCell ref="G832:G834"/>
    <mergeCell ref="G835:G837"/>
    <mergeCell ref="G838:G840"/>
    <mergeCell ref="G841:G843"/>
    <mergeCell ref="G844:G846"/>
    <mergeCell ref="G847:G849"/>
    <mergeCell ref="G868:G870"/>
    <mergeCell ref="G871:G873"/>
    <mergeCell ref="G874:G876"/>
    <mergeCell ref="G877:G879"/>
    <mergeCell ref="G880:G882"/>
    <mergeCell ref="G883:G885"/>
    <mergeCell ref="G886:G888"/>
    <mergeCell ref="G889:G891"/>
    <mergeCell ref="G892:G894"/>
    <mergeCell ref="H15:H17"/>
    <mergeCell ref="H552:H554"/>
    <mergeCell ref="H555:H557"/>
    <mergeCell ref="H558:H560"/>
    <mergeCell ref="H561:H563"/>
    <mergeCell ref="H564:H566"/>
    <mergeCell ref="H567:H569"/>
    <mergeCell ref="H570:H572"/>
    <mergeCell ref="H573:H575"/>
    <mergeCell ref="H576:H578"/>
    <mergeCell ref="H597:H599"/>
    <mergeCell ref="H600:H602"/>
    <mergeCell ref="H603:H605"/>
    <mergeCell ref="H606:H608"/>
    <mergeCell ref="H609:H611"/>
    <mergeCell ref="H612:H614"/>
    <mergeCell ref="H615:H617"/>
    <mergeCell ref="H618:H620"/>
    <mergeCell ref="H621:H623"/>
    <mergeCell ref="H642:H644"/>
    <mergeCell ref="H645:H647"/>
    <mergeCell ref="H648:H650"/>
    <mergeCell ref="H651:H653"/>
    <mergeCell ref="H654:H656"/>
    <mergeCell ref="H657:H659"/>
    <mergeCell ref="H660:H662"/>
    <mergeCell ref="H663:H665"/>
    <mergeCell ref="H666:H668"/>
    <mergeCell ref="H687:H689"/>
    <mergeCell ref="H690:H692"/>
    <mergeCell ref="H693:H695"/>
    <mergeCell ref="H696:H698"/>
    <mergeCell ref="H699:H701"/>
    <mergeCell ref="H702:H704"/>
    <mergeCell ref="H705:H707"/>
    <mergeCell ref="H708:H710"/>
    <mergeCell ref="H711:H713"/>
    <mergeCell ref="H732:H734"/>
    <mergeCell ref="H735:H737"/>
    <mergeCell ref="H738:H740"/>
    <mergeCell ref="H741:H743"/>
    <mergeCell ref="H744:H746"/>
    <mergeCell ref="H747:H749"/>
    <mergeCell ref="H750:H752"/>
    <mergeCell ref="H753:H755"/>
    <mergeCell ref="H756:H758"/>
    <mergeCell ref="H778:H780"/>
    <mergeCell ref="H781:H783"/>
    <mergeCell ref="H784:H786"/>
    <mergeCell ref="H787:H789"/>
    <mergeCell ref="H790:H792"/>
    <mergeCell ref="H793:H795"/>
    <mergeCell ref="H796:H798"/>
    <mergeCell ref="H799:H801"/>
    <mergeCell ref="H802:H804"/>
    <mergeCell ref="H823:H825"/>
    <mergeCell ref="H826:H828"/>
    <mergeCell ref="H829:H831"/>
    <mergeCell ref="H832:H834"/>
    <mergeCell ref="H835:H837"/>
    <mergeCell ref="H838:H840"/>
    <mergeCell ref="H841:H843"/>
    <mergeCell ref="H844:H846"/>
    <mergeCell ref="H847:H849"/>
    <mergeCell ref="H868:H870"/>
    <mergeCell ref="H871:H873"/>
    <mergeCell ref="H874:H876"/>
    <mergeCell ref="H877:H879"/>
    <mergeCell ref="H880:H882"/>
    <mergeCell ref="H883:H885"/>
    <mergeCell ref="H886:H888"/>
    <mergeCell ref="H889:H891"/>
    <mergeCell ref="H892:H894"/>
    <mergeCell ref="D13:F14"/>
    <mergeCell ref="I13:J14"/>
    <mergeCell ref="K13:L14"/>
    <mergeCell ref="M13:N14"/>
    <mergeCell ref="I15:J17"/>
    <mergeCell ref="K15:L17"/>
    <mergeCell ref="M21:N23"/>
    <mergeCell ref="D57:F58"/>
    <mergeCell ref="I57:J58"/>
    <mergeCell ref="K57:L58"/>
    <mergeCell ref="M57:N58"/>
    <mergeCell ref="D101:F102"/>
    <mergeCell ref="I101:J102"/>
    <mergeCell ref="K101:L102"/>
    <mergeCell ref="M101:N102"/>
    <mergeCell ref="D145:F146"/>
    <mergeCell ref="I145:J146"/>
    <mergeCell ref="K145:L146"/>
    <mergeCell ref="M145:N146"/>
    <mergeCell ref="D190:F191"/>
    <mergeCell ref="I190:J191"/>
    <mergeCell ref="K190:L191"/>
    <mergeCell ref="M190:N191"/>
    <mergeCell ref="D235:F236"/>
    <mergeCell ref="I235:J236"/>
    <mergeCell ref="K235:L236"/>
    <mergeCell ref="M235:N236"/>
    <mergeCell ref="D280:F281"/>
    <mergeCell ref="I280:J281"/>
    <mergeCell ref="K280:L281"/>
    <mergeCell ref="M280:N281"/>
    <mergeCell ref="D311:F312"/>
    <mergeCell ref="I311:J312"/>
    <mergeCell ref="K311:L312"/>
    <mergeCell ref="M311:N312"/>
    <mergeCell ref="D342:F343"/>
    <mergeCell ref="I342:J343"/>
    <mergeCell ref="K342:L343"/>
    <mergeCell ref="M342:N343"/>
    <mergeCell ref="D370:F371"/>
    <mergeCell ref="I370:J371"/>
    <mergeCell ref="K370:L371"/>
    <mergeCell ref="M370:N371"/>
    <mergeCell ref="D415:F416"/>
    <mergeCell ref="I415:J416"/>
    <mergeCell ref="K415:L416"/>
    <mergeCell ref="M415:N416"/>
    <mergeCell ref="D460:F461"/>
    <mergeCell ref="I460:J461"/>
    <mergeCell ref="K460:L461"/>
    <mergeCell ref="M460:N461"/>
    <mergeCell ref="D505:F506"/>
    <mergeCell ref="I505:J506"/>
    <mergeCell ref="K505:L506"/>
    <mergeCell ref="M505:N506"/>
    <mergeCell ref="D550:F551"/>
    <mergeCell ref="I550:J551"/>
    <mergeCell ref="K550:L551"/>
    <mergeCell ref="M550:N551"/>
    <mergeCell ref="D552:F554"/>
    <mergeCell ref="I552:J554"/>
    <mergeCell ref="K552:L554"/>
    <mergeCell ref="M552:N554"/>
    <mergeCell ref="D555:F557"/>
    <mergeCell ref="I555:J557"/>
    <mergeCell ref="K555:L557"/>
    <mergeCell ref="M555:N557"/>
    <mergeCell ref="D558:F560"/>
    <mergeCell ref="I558:J560"/>
    <mergeCell ref="K558:L560"/>
    <mergeCell ref="M558:N560"/>
    <mergeCell ref="D561:F563"/>
    <mergeCell ref="I561:J563"/>
    <mergeCell ref="K561:L563"/>
    <mergeCell ref="M561:N563"/>
    <mergeCell ref="D564:F566"/>
    <mergeCell ref="I564:J566"/>
    <mergeCell ref="K564:L566"/>
    <mergeCell ref="M564:N566"/>
    <mergeCell ref="D567:F569"/>
    <mergeCell ref="I567:J569"/>
    <mergeCell ref="K567:L569"/>
    <mergeCell ref="M567:N569"/>
    <mergeCell ref="D570:F572"/>
    <mergeCell ref="I570:J572"/>
    <mergeCell ref="K570:L572"/>
    <mergeCell ref="M570:N572"/>
    <mergeCell ref="D573:F575"/>
    <mergeCell ref="I573:J575"/>
    <mergeCell ref="K573:L575"/>
    <mergeCell ref="M573:N575"/>
    <mergeCell ref="D576:F578"/>
    <mergeCell ref="I576:J578"/>
    <mergeCell ref="K576:L578"/>
    <mergeCell ref="M576:N578"/>
    <mergeCell ref="D595:F596"/>
    <mergeCell ref="I595:J596"/>
    <mergeCell ref="K595:L596"/>
    <mergeCell ref="M595:N596"/>
    <mergeCell ref="D597:F599"/>
    <mergeCell ref="I597:J599"/>
    <mergeCell ref="K597:L599"/>
    <mergeCell ref="M597:N599"/>
    <mergeCell ref="D600:F602"/>
    <mergeCell ref="I600:J602"/>
    <mergeCell ref="K600:L602"/>
    <mergeCell ref="M600:N602"/>
    <mergeCell ref="D603:F605"/>
    <mergeCell ref="I603:J605"/>
    <mergeCell ref="K603:L605"/>
    <mergeCell ref="M603:N605"/>
    <mergeCell ref="D606:F608"/>
    <mergeCell ref="I606:J608"/>
    <mergeCell ref="K606:L608"/>
    <mergeCell ref="M606:N608"/>
    <mergeCell ref="D609:F611"/>
    <mergeCell ref="I609:J611"/>
    <mergeCell ref="K609:L611"/>
    <mergeCell ref="M609:N611"/>
    <mergeCell ref="D612:F614"/>
    <mergeCell ref="I612:J614"/>
    <mergeCell ref="K612:L614"/>
    <mergeCell ref="M612:N614"/>
    <mergeCell ref="D615:F617"/>
    <mergeCell ref="I615:J617"/>
    <mergeCell ref="K615:L617"/>
    <mergeCell ref="M615:N617"/>
    <mergeCell ref="D618:F620"/>
    <mergeCell ref="I618:J620"/>
    <mergeCell ref="K618:L620"/>
    <mergeCell ref="M618:N620"/>
    <mergeCell ref="D621:F623"/>
    <mergeCell ref="I621:J623"/>
    <mergeCell ref="K621:L623"/>
    <mergeCell ref="M621:N623"/>
    <mergeCell ref="D640:F641"/>
    <mergeCell ref="I640:J641"/>
    <mergeCell ref="K640:L641"/>
    <mergeCell ref="M640:N641"/>
    <mergeCell ref="D642:F644"/>
    <mergeCell ref="I642:J644"/>
    <mergeCell ref="K642:L644"/>
    <mergeCell ref="M642:N644"/>
    <mergeCell ref="D645:F647"/>
    <mergeCell ref="I645:J647"/>
    <mergeCell ref="K645:L647"/>
    <mergeCell ref="M645:N647"/>
    <mergeCell ref="D648:F650"/>
    <mergeCell ref="I648:J650"/>
    <mergeCell ref="K648:L650"/>
    <mergeCell ref="M648:N650"/>
    <mergeCell ref="D651:F653"/>
    <mergeCell ref="I651:J653"/>
    <mergeCell ref="K651:L653"/>
    <mergeCell ref="M651:N653"/>
    <mergeCell ref="D654:F656"/>
    <mergeCell ref="I654:J656"/>
    <mergeCell ref="K654:L656"/>
    <mergeCell ref="M654:N656"/>
    <mergeCell ref="D657:F659"/>
    <mergeCell ref="I657:J659"/>
    <mergeCell ref="K657:L659"/>
    <mergeCell ref="M657:N659"/>
    <mergeCell ref="D660:F662"/>
    <mergeCell ref="I660:J662"/>
    <mergeCell ref="K660:L662"/>
    <mergeCell ref="M660:N662"/>
    <mergeCell ref="D663:F665"/>
    <mergeCell ref="I663:J665"/>
    <mergeCell ref="K663:L665"/>
    <mergeCell ref="M663:N665"/>
    <mergeCell ref="D666:F668"/>
    <mergeCell ref="I666:J668"/>
    <mergeCell ref="K666:L668"/>
    <mergeCell ref="M666:N668"/>
    <mergeCell ref="D685:F686"/>
    <mergeCell ref="I685:J686"/>
    <mergeCell ref="K685:L686"/>
    <mergeCell ref="M685:N686"/>
    <mergeCell ref="D687:F689"/>
    <mergeCell ref="I687:J689"/>
    <mergeCell ref="K687:L689"/>
    <mergeCell ref="M687:N689"/>
    <mergeCell ref="D690:F692"/>
    <mergeCell ref="I690:J692"/>
    <mergeCell ref="K690:L692"/>
    <mergeCell ref="M690:N692"/>
    <mergeCell ref="D693:F695"/>
    <mergeCell ref="I693:J695"/>
    <mergeCell ref="K693:L695"/>
    <mergeCell ref="M693:N695"/>
    <mergeCell ref="D696:F698"/>
    <mergeCell ref="I696:J698"/>
    <mergeCell ref="K696:L698"/>
    <mergeCell ref="M696:N698"/>
    <mergeCell ref="D699:F701"/>
    <mergeCell ref="I699:J701"/>
    <mergeCell ref="K699:L701"/>
    <mergeCell ref="M699:N701"/>
    <mergeCell ref="D702:F704"/>
    <mergeCell ref="I702:J704"/>
    <mergeCell ref="K702:L704"/>
    <mergeCell ref="M702:N704"/>
    <mergeCell ref="D705:F707"/>
    <mergeCell ref="I705:J707"/>
    <mergeCell ref="K705:L707"/>
    <mergeCell ref="M705:N707"/>
    <mergeCell ref="D708:F710"/>
    <mergeCell ref="I708:J710"/>
    <mergeCell ref="K708:L710"/>
    <mergeCell ref="M708:N710"/>
    <mergeCell ref="D711:F713"/>
    <mergeCell ref="I711:J713"/>
    <mergeCell ref="K711:L713"/>
    <mergeCell ref="M711:N713"/>
    <mergeCell ref="D730:F731"/>
    <mergeCell ref="I730:J731"/>
    <mergeCell ref="K730:L731"/>
    <mergeCell ref="M730:N731"/>
    <mergeCell ref="D732:F734"/>
    <mergeCell ref="I732:J734"/>
    <mergeCell ref="K732:L734"/>
    <mergeCell ref="M732:N734"/>
    <mergeCell ref="D735:F737"/>
    <mergeCell ref="I735:J737"/>
    <mergeCell ref="K735:L737"/>
    <mergeCell ref="M735:N737"/>
    <mergeCell ref="D738:F740"/>
    <mergeCell ref="I738:J740"/>
    <mergeCell ref="K738:L740"/>
    <mergeCell ref="M738:N740"/>
    <mergeCell ref="D741:F743"/>
    <mergeCell ref="I741:J743"/>
    <mergeCell ref="K741:L743"/>
    <mergeCell ref="M741:N743"/>
    <mergeCell ref="D744:F746"/>
    <mergeCell ref="I744:J746"/>
    <mergeCell ref="K744:L746"/>
    <mergeCell ref="M744:N746"/>
    <mergeCell ref="D747:F749"/>
    <mergeCell ref="I747:J749"/>
    <mergeCell ref="K747:L749"/>
    <mergeCell ref="M747:N749"/>
    <mergeCell ref="D750:F752"/>
    <mergeCell ref="I750:J752"/>
    <mergeCell ref="K750:L752"/>
    <mergeCell ref="M750:N752"/>
    <mergeCell ref="D753:F755"/>
    <mergeCell ref="I753:J755"/>
    <mergeCell ref="K753:L755"/>
    <mergeCell ref="M753:N755"/>
    <mergeCell ref="D756:F758"/>
    <mergeCell ref="I756:J758"/>
    <mergeCell ref="K756:L758"/>
    <mergeCell ref="M756:N758"/>
    <mergeCell ref="D776:F777"/>
    <mergeCell ref="I776:J777"/>
    <mergeCell ref="K776:L777"/>
    <mergeCell ref="M776:N777"/>
    <mergeCell ref="D778:F780"/>
    <mergeCell ref="I778:J780"/>
    <mergeCell ref="K778:L780"/>
    <mergeCell ref="M778:N780"/>
    <mergeCell ref="D781:F783"/>
    <mergeCell ref="I781:J783"/>
    <mergeCell ref="K781:L783"/>
    <mergeCell ref="M781:N783"/>
    <mergeCell ref="D784:F786"/>
    <mergeCell ref="I784:J786"/>
    <mergeCell ref="K784:L786"/>
    <mergeCell ref="M784:N786"/>
    <mergeCell ref="D787:F789"/>
    <mergeCell ref="I787:J789"/>
    <mergeCell ref="K787:L789"/>
    <mergeCell ref="M787:N789"/>
    <mergeCell ref="D790:F792"/>
    <mergeCell ref="I790:J792"/>
    <mergeCell ref="K790:L792"/>
    <mergeCell ref="M790:N792"/>
    <mergeCell ref="D793:F795"/>
    <mergeCell ref="I793:J795"/>
    <mergeCell ref="K793:L795"/>
    <mergeCell ref="M793:N795"/>
    <mergeCell ref="D796:F798"/>
    <mergeCell ref="I796:J798"/>
    <mergeCell ref="K796:L798"/>
    <mergeCell ref="M796:N798"/>
    <mergeCell ref="D799:F801"/>
    <mergeCell ref="I799:J801"/>
    <mergeCell ref="K799:L801"/>
    <mergeCell ref="M799:N801"/>
    <mergeCell ref="D802:F804"/>
    <mergeCell ref="I802:J804"/>
    <mergeCell ref="K802:L804"/>
    <mergeCell ref="M802:N804"/>
    <mergeCell ref="D821:F822"/>
    <mergeCell ref="I821:J822"/>
    <mergeCell ref="K821:L822"/>
    <mergeCell ref="M821:N822"/>
    <mergeCell ref="D823:F825"/>
    <mergeCell ref="I823:J825"/>
    <mergeCell ref="K823:L825"/>
    <mergeCell ref="M823:N825"/>
    <mergeCell ref="D826:F828"/>
    <mergeCell ref="I826:J828"/>
    <mergeCell ref="K826:L828"/>
    <mergeCell ref="M826:N828"/>
    <mergeCell ref="D829:F831"/>
    <mergeCell ref="I829:J831"/>
    <mergeCell ref="K829:L831"/>
    <mergeCell ref="M829:N831"/>
    <mergeCell ref="D832:F834"/>
    <mergeCell ref="I832:J834"/>
    <mergeCell ref="K832:L834"/>
    <mergeCell ref="M832:N834"/>
    <mergeCell ref="D835:F837"/>
    <mergeCell ref="I835:J837"/>
    <mergeCell ref="K835:L837"/>
    <mergeCell ref="M835:N837"/>
    <mergeCell ref="D838:F840"/>
    <mergeCell ref="I838:J840"/>
    <mergeCell ref="K838:L840"/>
    <mergeCell ref="M838:N840"/>
    <mergeCell ref="D841:F843"/>
    <mergeCell ref="I841:J843"/>
    <mergeCell ref="K841:L843"/>
    <mergeCell ref="M841:N843"/>
    <mergeCell ref="D844:F846"/>
    <mergeCell ref="I844:J846"/>
    <mergeCell ref="K844:L846"/>
    <mergeCell ref="M844:N846"/>
    <mergeCell ref="D847:F849"/>
    <mergeCell ref="I847:J849"/>
    <mergeCell ref="K847:L849"/>
    <mergeCell ref="M847:N849"/>
    <mergeCell ref="D866:F867"/>
    <mergeCell ref="I866:J867"/>
    <mergeCell ref="K866:L867"/>
    <mergeCell ref="M866:N867"/>
    <mergeCell ref="D868:F870"/>
    <mergeCell ref="I868:J870"/>
    <mergeCell ref="K868:L870"/>
    <mergeCell ref="M868:N870"/>
    <mergeCell ref="D871:F873"/>
    <mergeCell ref="I871:J873"/>
    <mergeCell ref="K871:L873"/>
    <mergeCell ref="M871:N873"/>
    <mergeCell ref="D874:F876"/>
    <mergeCell ref="I874:J876"/>
    <mergeCell ref="K874:L876"/>
    <mergeCell ref="M874:N876"/>
    <mergeCell ref="D877:F879"/>
    <mergeCell ref="I877:J879"/>
    <mergeCell ref="K877:L879"/>
    <mergeCell ref="M877:N879"/>
    <mergeCell ref="D880:F882"/>
    <mergeCell ref="I880:J882"/>
    <mergeCell ref="K880:L882"/>
    <mergeCell ref="M880:N882"/>
    <mergeCell ref="D883:F885"/>
    <mergeCell ref="I883:J885"/>
    <mergeCell ref="K883:L885"/>
    <mergeCell ref="M883:N885"/>
    <mergeCell ref="D886:F888"/>
    <mergeCell ref="I886:J888"/>
    <mergeCell ref="K886:L888"/>
    <mergeCell ref="M886:N888"/>
    <mergeCell ref="D889:F891"/>
    <mergeCell ref="I889:J891"/>
    <mergeCell ref="K889:L891"/>
    <mergeCell ref="M889:N891"/>
    <mergeCell ref="D892:F894"/>
    <mergeCell ref="I892:J894"/>
    <mergeCell ref="K892:L894"/>
    <mergeCell ref="M892:N894"/>
    <mergeCell ref="D911:F912"/>
    <mergeCell ref="I911:J912"/>
    <mergeCell ref="K911:L912"/>
    <mergeCell ref="M911:N912"/>
    <mergeCell ref="D956:F957"/>
    <mergeCell ref="I956:J957"/>
    <mergeCell ref="K956:L957"/>
    <mergeCell ref="M956:N9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2024-08-16T02:30:00Z</dcterms:created>
  <dcterms:modified xsi:type="dcterms:W3CDTF">2024-11-05T07:29:55Z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2024-08-16T02:30:21.218Z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9C75FD4F2F1F4207B4D05D493EB23C2E_12</vt:lpwstr>
  </property>
  <property fmtid="{D5CDD505-2E9C-101B-9397-08002B2CF9AE}" pid="10" name="KSOProductBuildVer">
    <vt:lpwstr>2052-11.8.2.12309</vt:lpwstr>
  </property>
</Properties>
</file>