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90" tabRatio="846" firstSheet="12" activeTab="15"/>
  </bookViews>
  <sheets>
    <sheet name="FMDM 封面代码" sheetId="1" r:id="rId1"/>
    <sheet name="附表1 收入支出决算表" sheetId="3" r:id="rId2"/>
    <sheet name="附表2 收入决算表" sheetId="4" r:id="rId3"/>
    <sheet name="附表3 支出决算表" sheetId="5" r:id="rId4"/>
    <sheet name="附表4 财政拨款收入支出决算表" sheetId="6" r:id="rId5"/>
    <sheet name="附表5 一般公共预算财政拨款收入支出决算表" sheetId="7" r:id="rId6"/>
    <sheet name="附表6 一般公共预算财政拨款基本支出决算表" sheetId="8" r:id="rId7"/>
    <sheet name="附表7 一般公共预算财政拨款项目支出决算表" sheetId="9" r:id="rId8"/>
    <sheet name="附表8 政府性基金预算财政拨款收入支出决算表" sheetId="10" r:id="rId9"/>
    <sheet name="附表9 国有资本经营预算财政拨款收入支出决算表" sheetId="11" r:id="rId10"/>
    <sheet name="附表10财政拨款“三公”经费、行政参公单位机关运行经费情况表" sheetId="12" r:id="rId11"/>
    <sheet name="附表11 一般公共预算财政拨款“三公”经费情况表" sheetId="13" r:id="rId12"/>
    <sheet name="附表12国有资产使用情况表" sheetId="14" r:id="rId13"/>
    <sheet name="附表13 部门整体支出绩效自评情况" sheetId="16" r:id="rId14"/>
    <sheet name="附表14 部门整体支出绩效自评表" sheetId="17" r:id="rId15"/>
    <sheet name="附表15 项目支出绩效自评表" sheetId="15" r:id="rId16"/>
  </sheets>
  <calcPr calcId="144525"/>
</workbook>
</file>

<file path=xl/sharedStrings.xml><?xml version="1.0" encoding="utf-8"?>
<sst xmlns="http://schemas.openxmlformats.org/spreadsheetml/2006/main" count="1746" uniqueCount="792">
  <si>
    <t>代码</t>
  </si>
  <si>
    <t>532622000_131011</t>
  </si>
  <si>
    <t>单位名称</t>
  </si>
  <si>
    <t>砚山县中医医院</t>
  </si>
  <si>
    <t>单位负责人</t>
  </si>
  <si>
    <t xml:space="preserve">谢树碧       </t>
  </si>
  <si>
    <t>财务负责人</t>
  </si>
  <si>
    <t>杨高丽</t>
  </si>
  <si>
    <t>填表人</t>
  </si>
  <si>
    <t>赵元连</t>
  </si>
  <si>
    <t>电话号码（区号）</t>
  </si>
  <si>
    <t>0876</t>
  </si>
  <si>
    <t>电话号码</t>
  </si>
  <si>
    <t>3122423</t>
  </si>
  <si>
    <t>分机号</t>
  </si>
  <si>
    <t>单位地址</t>
  </si>
  <si>
    <t>砚山县江那镇江那南路87号</t>
  </si>
  <si>
    <t>邮政编码</t>
  </si>
  <si>
    <t>663100</t>
  </si>
  <si>
    <t>单位所在地区（国家标准：行政区划代码）</t>
  </si>
  <si>
    <t>532622|砚山县</t>
  </si>
  <si>
    <t>备用码一</t>
  </si>
  <si>
    <t>备用码二</t>
  </si>
  <si>
    <t>是否参照公务员法管理</t>
  </si>
  <si>
    <t>2|否</t>
  </si>
  <si>
    <t>是否编制部门预算</t>
  </si>
  <si>
    <t>1|是</t>
  </si>
  <si>
    <t>单位预算级次</t>
  </si>
  <si>
    <t>2|二级预算单位</t>
  </si>
  <si>
    <t>组织机构代码</t>
  </si>
  <si>
    <t>432295594</t>
  </si>
  <si>
    <t>单位代码</t>
  </si>
  <si>
    <t>131011</t>
  </si>
  <si>
    <t>财政区划代码</t>
  </si>
  <si>
    <t>532622000|砚山县</t>
  </si>
  <si>
    <t>单位类型</t>
  </si>
  <si>
    <t>23|公益二类事业单位</t>
  </si>
  <si>
    <t>单位经费保障方式</t>
  </si>
  <si>
    <t>2|差额</t>
  </si>
  <si>
    <t>执行会计制度</t>
  </si>
  <si>
    <t>11|政府会计准则制度</t>
  </si>
  <si>
    <t>预算级次</t>
  </si>
  <si>
    <t>5|县区级</t>
  </si>
  <si>
    <t>隶属关系</t>
  </si>
  <si>
    <t>部门标识代码</t>
  </si>
  <si>
    <t>373|中华人民共和国国家卫生健康委员会</t>
  </si>
  <si>
    <t>国民经济行业分类</t>
  </si>
  <si>
    <t>Q84|卫生</t>
  </si>
  <si>
    <t>新报因素</t>
  </si>
  <si>
    <t>0|连续上报</t>
  </si>
  <si>
    <t>上年代码</t>
  </si>
  <si>
    <t>4322955940</t>
  </si>
  <si>
    <t>报表小类</t>
  </si>
  <si>
    <t>0|单户表</t>
  </si>
  <si>
    <t>备用码</t>
  </si>
  <si>
    <t>是否编制行政事业单位国有资产报告</t>
  </si>
  <si>
    <t>父节点</t>
  </si>
  <si>
    <t>532622000_131|砚山县卫生健康局</t>
  </si>
  <si>
    <t>收入支出决算表</t>
  </si>
  <si>
    <t>公开01表</t>
  </si>
  <si>
    <t>部门：砚山县中医医院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</si>
  <si>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</si>
  <si>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</si>
  <si>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</si>
  <si>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</si>
  <si>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</si>
  <si>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</si>
  <si>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</si>
  <si>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</si>
  <si>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</si>
  <si>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</si>
  <si>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</si>
  <si>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</si>
  <si>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</si>
  <si>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</si>
  <si>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</si>
  <si>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</si>
  <si>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</si>
  <si>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</si>
  <si>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</si>
  <si>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</si>
  <si>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</si>
  <si>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</si>
  <si>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</si>
  <si>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</si>
  <si>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</si>
  <si>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</si>
  <si>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</si>
  <si>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</si>
  <si>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</si>
  <si>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</si>
  <si>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</si>
  <si>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</si>
  <si>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</si>
  <si>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</si>
  <si>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</si>
  <si>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</si>
  <si>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</si>
  <si>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</si>
  <si>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</si>
  <si>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</si>
  <si>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</si>
  <si>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</si>
  <si>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</si>
  <si>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</si>
  <si>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</si>
  <si>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</si>
  <si>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</si>
  <si>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</si>
  <si>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</si>
  <si>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</si>
  <si>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</si>
  <si>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</si>
  <si>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</si>
  <si>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</si>
  <si>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</si>
  <si>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</si>
  <si>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</si>
  <si>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</si>
  <si>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</si>
  <si>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</si>
  <si>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</si>
  <si>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</si>
  <si>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</si>
  <si>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</si>
  <si>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</si>
  <si>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</si>
  <si>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</si>
  <si>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</si>
  <si>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</si>
  <si>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</si>
  <si>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</si>
  <si>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</si>
  <si>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</si>
  <si>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</si>
  <si>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</si>
  <si>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</si>
  <si>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</si>
  <si>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</si>
  <si>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</si>
  <si>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</si>
  <si>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</si>
  <si>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</si>
  <si>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</si>
  <si>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</si>
  <si>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</si>
  <si>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</si>
  <si>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</si>
  <si>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</si>
  <si>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</si>
  <si>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</si>
  <si>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</si>
  <si>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</si>
  <si>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</si>
  <si>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</si>
  <si>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</si>
  <si>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</si>
  <si>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</si>
  <si>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</si>
  <si>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</si>
  <si>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</si>
  <si>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</si>
  <si>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</si>
  <si>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</si>
  <si>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</si>
  <si>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</si>
  <si>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</si>
  <si>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</si>
  <si>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</si>
  <si>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</si>
  <si>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</si>
  <si>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</si>
  <si>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</si>
  <si>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</si>
  <si>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</si>
  <si>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</si>
  <si>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</si>
  <si>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</si>
  <si>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</si>
  <si>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</si>
  <si>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</si>
  <si>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</si>
  <si>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</si>
  <si>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</si>
  <si>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</si>
  <si>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</si>
  <si>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</si>
  <si>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</si>
  <si>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</si>
  <si>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</si>
  <si>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</si>
  <si>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</si>
  <si>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</si>
  <si>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</si>
  <si>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</si>
  <si>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</si>
  <si>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</si>
  <si>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</si>
  <si>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</si>
  <si>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</si>
  <si>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</si>
  <si>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</si>
  <si>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</si>
  <si>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</si>
  <si>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</si>
  <si>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</si>
  <si>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</si>
  <si>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</si>
  <si>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</si>
  <si>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</si>
  <si>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</si>
  <si>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</si>
  <si>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</si>
  <si>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21002</t>
  </si>
  <si>
    <t>公立医院</t>
  </si>
  <si>
    <t>2100202</t>
  </si>
  <si>
    <t>中医（民族）医院</t>
  </si>
  <si>
    <t>21004</t>
  </si>
  <si>
    <t>公共卫生</t>
  </si>
  <si>
    <t>2100408</t>
  </si>
  <si>
    <t>基本公共卫生服务</t>
  </si>
  <si>
    <t>2100409</t>
  </si>
  <si>
    <t>重大公共卫生服务</t>
  </si>
  <si>
    <t>2100410</t>
  </si>
  <si>
    <t>突发公共卫生事件应急处理</t>
  </si>
  <si>
    <t>21006</t>
  </si>
  <si>
    <t>中医药</t>
  </si>
  <si>
    <t>2100601</t>
  </si>
  <si>
    <t>中医（民族医）药专项</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</si>
  <si>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</si>
  <si>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</si>
  <si>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</si>
  <si>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</si>
  <si>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</si>
  <si>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</si>
  <si>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</si>
  <si>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</si>
  <si>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</si>
  <si>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</si>
  <si>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</si>
  <si>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</si>
  <si>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</si>
  <si>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</si>
  <si>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</si>
  <si>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</si>
  <si>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</si>
  <si>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</si>
  <si>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</si>
  <si>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</si>
  <si>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</si>
  <si>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</si>
  <si>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</si>
  <si>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</si>
  <si>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</si>
  <si>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</si>
  <si>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</si>
  <si>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</si>
  <si>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</si>
  <si>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</si>
  <si>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</si>
  <si>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</si>
  <si>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</si>
  <si>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</si>
  <si>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</si>
  <si>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</si>
  <si>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</si>
  <si>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</si>
  <si>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</si>
  <si>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</si>
  <si>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</si>
  <si>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</si>
  <si>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</si>
  <si>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</si>
  <si>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</si>
  <si>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</si>
  <si>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</si>
  <si>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</si>
  <si>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</si>
  <si>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</si>
  <si>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</si>
  <si>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</si>
  <si>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</si>
  <si>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</si>
  <si>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</si>
  <si>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</si>
  <si>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</si>
  <si>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</si>
  <si>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</si>
  <si>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</si>
  <si>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</si>
  <si>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</si>
  <si>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</si>
  <si>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</si>
  <si>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</si>
  <si>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</si>
  <si>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</si>
  <si>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</si>
  <si>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</si>
  <si>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</si>
  <si>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</si>
  <si>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</si>
  <si>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</si>
  <si>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</si>
  <si>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</si>
  <si>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</si>
  <si>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</si>
  <si>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</si>
  <si>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</si>
  <si>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</si>
  <si>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</si>
  <si>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</si>
  <si>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</si>
  <si>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</si>
  <si>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</si>
  <si>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</si>
  <si>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</si>
  <si>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</si>
  <si>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</si>
  <si>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</si>
  <si>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</si>
  <si>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</si>
  <si>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</si>
  <si>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</si>
  <si>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</si>
  <si>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</si>
  <si>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</si>
  <si>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</si>
  <si>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</si>
  <si>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</si>
  <si>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</si>
  <si>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</si>
  <si>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</si>
  <si>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</si>
  <si>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</si>
  <si>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</si>
  <si>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</si>
  <si>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</si>
  <si>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</si>
  <si>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</si>
  <si>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</si>
  <si>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</si>
  <si>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</si>
  <si>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</si>
  <si>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</si>
  <si>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</si>
  <si>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</si>
  <si>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</si>
  <si>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</si>
  <si>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</si>
  <si>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</si>
  <si>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</si>
  <si>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</si>
  <si>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</si>
  <si>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</si>
  <si>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</si>
  <si>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</si>
  <si>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</si>
  <si>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</si>
  <si>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</si>
  <si>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</si>
  <si>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</si>
  <si>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</si>
  <si>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</si>
  <si>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</si>
  <si>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</si>
  <si>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</si>
  <si>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</si>
  <si>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</si>
  <si>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</si>
  <si>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</si>
  <si>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</si>
  <si>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</si>
  <si>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</si>
  <si>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</si>
  <si>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</si>
  <si>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</si>
  <si>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</si>
  <si>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</si>
  <si>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</si>
  <si>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</si>
  <si>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</si>
  <si>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</si>
  <si>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</si>
  <si>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</si>
  <si>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</si>
  <si>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</si>
  <si>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</si>
  <si>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</si>
  <si>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</si>
  <si>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</si>
  <si>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</si>
  <si>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</si>
  <si>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</si>
  <si>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</si>
  <si>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</si>
  <si>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</si>
  <si>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</si>
  <si>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</si>
  <si>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</si>
  <si>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</si>
  <si>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</si>
  <si>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</si>
  <si>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</si>
  <si>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</si>
  <si>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</si>
  <si>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</si>
  <si>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</si>
  <si>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</si>
  <si>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</si>
  <si>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</si>
  <si>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</si>
  <si>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</si>
  <si>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</si>
  <si>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</si>
  <si>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</si>
  <si>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</si>
  <si>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</si>
  <si>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</si>
  <si>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</si>
  <si>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</si>
  <si>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</si>
  <si>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</si>
  <si>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</si>
  <si>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</si>
  <si>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</si>
  <si>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</si>
  <si>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</si>
  <si>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</si>
  <si>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</si>
  <si>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</si>
  <si>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</si>
  <si>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</si>
  <si>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</si>
  <si>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</si>
  <si>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</si>
  <si>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</si>
  <si>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</si>
  <si>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</si>
  <si>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</si>
  <si>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</si>
  <si>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</si>
  <si>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</si>
  <si>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</si>
  <si>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</si>
  <si>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</si>
  <si>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</si>
  <si>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</si>
  <si>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</si>
  <si>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</si>
  <si>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</si>
  <si>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</si>
  <si>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</si>
  <si>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</si>
  <si>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</si>
  <si>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</si>
  <si>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</si>
  <si>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</si>
  <si>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</si>
  <si>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</si>
  <si>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</si>
  <si>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</si>
  <si>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</si>
  <si>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</si>
  <si>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</si>
  <si>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</si>
  <si>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</si>
  <si>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</si>
  <si>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</si>
  <si>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</si>
  <si>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</si>
  <si>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</si>
  <si>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</si>
  <si>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</si>
  <si>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</si>
  <si>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</si>
  <si>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</si>
  <si>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</si>
  <si>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</si>
  <si>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</si>
  <si>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</si>
  <si>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</si>
  <si>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</si>
  <si>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</si>
  <si>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</si>
  <si>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</si>
  <si>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</si>
  <si>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</si>
  <si>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</si>
  <si>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</si>
  <si>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</si>
  <si>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</si>
  <si>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</si>
  <si>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</si>
  <si>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</si>
  <si>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</si>
  <si>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</si>
  <si>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</si>
  <si>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</si>
  <si>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</si>
  <si>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</si>
  <si>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</si>
  <si>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</si>
  <si>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</si>
  <si>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</si>
  <si>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</si>
  <si>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</si>
  <si>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备注：砚山县中医医院无政府性基金收入，也没有使用政府性基金安排的支出，故《政府性基金预算财政拨款收入支出决算表》无数据。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</si>
  <si>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</si>
  <si>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</si>
  <si>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</si>
  <si>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</si>
  <si>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</si>
  <si>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备注：砚山县中医医院无国有资本经营收入，也没有使用国有资本基金安排的支出，故《国有资本经营预算财政拨款收入支出决算表》无数据。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</si>
  <si>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</si>
  <si>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</si>
  <si>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</si>
  <si>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</si>
  <si>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</si>
  <si>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</si>
  <si>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</si>
  <si>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</si>
  <si>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</si>
  <si>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</si>
  <si>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</si>
  <si>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</si>
  <si>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</si>
  <si>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</si>
  <si>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</si>
  <si>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</si>
  <si>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</si>
  <si>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</si>
  <si>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</si>
  <si>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</si>
  <si>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</si>
  <si>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</si>
  <si>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</si>
  <si>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</si>
  <si>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</si>
  <si>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</si>
  <si>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</si>
  <si>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</si>
  <si>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</si>
  <si>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</si>
  <si>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</si>
  <si>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</si>
  <si>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</si>
  <si>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</si>
  <si>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</si>
  <si>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砚山县中医医院无财政拨款“三公”经费、行政参公单位机关运行经费，也没有使用财政拨款“三公”经费、行政参公单位机关运行经费，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</si>
  <si>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</si>
  <si>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</si>
  <si>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</si>
  <si>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</si>
  <si>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</si>
  <si>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备注：砚山县中医医院无一般公共预算财政拨款“三公”经费，也没有使用一般公共预算财政拨款“三公”经费，故《一般公共预算财政拨款“三公”经费情况表》无数据。</t>
  </si>
  <si>
    <t>国有资产使用情况表</t>
  </si>
  <si>
    <t>公开12表</t>
  </si>
  <si>
    <t>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</si>
  <si>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</si>
  <si>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</si>
  <si>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</si>
  <si>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</si>
  <si>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</si>
  <si>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</si>
  <si>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</si>
  <si>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</si>
  <si>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</si>
  <si>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</si>
  <si>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</si>
  <si>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</si>
  <si>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</si>
  <si>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</si>
  <si>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</si>
  <si>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</si>
  <si>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</si>
  <si>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部门：</t>
  </si>
  <si>
    <t>一、部门基本情况</t>
  </si>
  <si>
    <t>（一）部门概况</t>
  </si>
  <si>
    <t>砚山县中医医院成立于1982年12月，是一所集医疗、教学、科研、养生、保健为一体的三级中医医院，是省内首家“全国中医药文化宣传教育基地”、连续七届荣获省级“文明单位”称号，是上海中医药大学附属岳阳医院对口支援医院、北京广安门医院联盟医院、广东省中医院的协作医院；云南中医药大学教学医院，拥有国医大师石学敏院士工作站分中心、北京广安门医院王阶院士工作站推广分中心等38个名医工作站。是云南省中医类别助理全科医师规培基地，全县中医药技术指导中心和人才培训基地。在紧密型医共体建设中，是江那、稼依、者腊、盘龙、蚌峨、八嘎6家卫生院的牵头医院。2项科研在省级科技厅立项，正在与云南中医药大学、金七药业共同研发以三七为主的院内制剂。</t>
  </si>
  <si>
    <t>（二）部门绩效目标的设立情况</t>
  </si>
  <si>
    <t>培育打造一批省级中医重点专科群，实现全省中医医院功能定位与综合医院错位发展，相互补充，推进区域医疗资源协调发展，更好地满足广大城乡居民对优质中医药服务的需求。</t>
  </si>
  <si>
    <t>（三）部门整体收支情况</t>
  </si>
  <si>
    <t>2023年总收入27133.67万元（其中：医疗收入24346.69万元、基本财政补助收入1874.76万元、项目财政补助收入682.14万元、科教收入5.03万元、利息收入3.97万元、捐赠收入6.52万元、其他收入214.56万元）；总支出24112.97万元（其中：医疗业务活动费用21255.10万元、单位管理费用2084.32万元，资产处置费518.52万元、其他费用255.03万元）；2023年全年盈余为3020.70万元（其中：医疗盈余3035.65万元、财政项目盈余-19.90万元，科教盈余4.95万元）。</t>
  </si>
  <si>
    <t>（四）部门预算管理制度建设情况</t>
  </si>
  <si>
    <t>我院从以下方面开展部门预算管理制度建设工作：一是成立机关预算编制领导小组，切实加强对预算编制工作的组织领导，全面提升预算编制水平，充分发挥各部门参与预算编制的职能作用；二是确定预算编制的主体、责任和流程：各业务科室在院领导班子的领导下，各科室根据工作开展需要编报预算建议数，财务室审核、汇总，综合平衡后形成预算草案报预算管理委员会领导小组审定。三是制定各项财务管理办法，保障预算编制和预算执行的顺利进行，我院制定的各项财务管理办法有：《预算管理制度》、《支出管理制度》等。</t>
  </si>
  <si>
    <t>（五）严控“三公经费”支出情况</t>
  </si>
  <si>
    <t>砚山县中医医院不存在财政拨款“三公”经费，所以没有财政拨款“三公”经费的决算数。</t>
  </si>
  <si>
    <t>二、绩效自评工作情况</t>
  </si>
  <si>
    <t>（一）绩效自评的目的</t>
  </si>
  <si>
    <t>一是有利于提升部门预算编制水平，进一步细化预算编制，提前开展好项目准备工作，充实项目储备，积极争取项目资金；二是有利于提高本部门年初预算的完整性和到位率，加快预算执行进度，规范、合理、高效使用项目资金；三是有利于推进预算绩效目标管理工作，将绩效管理融入预算管理全过程，实现绩效管理与预算有机结合；四是有利于提高项目绩效目标编报质量。</t>
  </si>
  <si>
    <t>（二）自评组织过程</t>
  </si>
  <si>
    <t>1.前期准备</t>
  </si>
  <si>
    <t>收集数据资料，成立了自评工作考核小组，制定自评方案。</t>
  </si>
  <si>
    <t>2.组织实施</t>
  </si>
  <si>
    <t>一是成立绩效考评工作领导小组，由党组书记、院长任组长，副院长任副组长，各职能部门主任、各科室科主任、护士长为成员，统一领导部门绩效管理考评工作；二是认真谋划，科学论证，设立合理评价指标体系。为顺利完成绩效评价工作，我部门结合单位特点设置整体支出绩效目标、实现部门整体支出绩效目标的主要工作措施、项目目标、工作内容，提出符合实际且能反映部门整体支出绩效目标和主要措施的可量化、可操作的绩效指标。三是精心组织，及时反馈，确保绩效评价取得实效。</t>
  </si>
  <si>
    <t>三、评价情况分析及综合评价结论</t>
  </si>
  <si>
    <t>经过本次绩效自评工作，形成了项目和部门自评报告，大部分项目实际完成绩效值均已达到预期绩效指标，项目实施效果明显，达到预期要求，提高了资金的使用效益，个别项目绩效指标有待改善，整体而言，2019年支出绩效完成情况达到良好。</t>
  </si>
  <si>
    <t>四、存在的问题和整改情况</t>
  </si>
  <si>
    <t>（一）项目分项预算执行不够规范，部分项目前期工作准备不够充分。建议建立或完善预算项目和专项资金使用的考核机制。
（二）项目资金预算不够完整，部分资金未列入预算。建议严格预算执行，强化预算监督管理。                                                                                                                                        （三）制度不够健全，监督不够有力。建议科学合理编制项目，要科学合理选定项目，不断完善项目论证、评审、报批程序，做好项目前期工作（包括资金规模、实施年限、实施目标和效益等）；加强会计监督，提高资金的使用效益；专项资金要按照会计制度的规定，实行单独核算，确保资金专款专用。</t>
  </si>
  <si>
    <t>五、绩效自评结果应用</t>
  </si>
  <si>
    <t>一是提升部门预算编制水平，进一步细化预算编制，提前开展好项目准备工作，充实项目储备，积极争取项目资金；二是提高我院年初预算的完整性和到位率，加快预算执行进度，规范、合理、高效使用项目资金；三是推进预算绩效目标管理工作，将绩效管理融入预算管理全过程，实现绩效管理与预算有机结合；四是提高项目绩效目标编报质量；五是提升财务保障水平，为各项工作提供及时有效的经费和物质保障。</t>
  </si>
  <si>
    <t>六、主要经验及做法</t>
  </si>
  <si>
    <t>一、领导重视，明确责任，健全机制。绩效评价工作是一个全新的课题，得到领导的高度关注，财务室负责绩效评价全面工作，各主要业务部门作为项目执行部门，全面配合财务室绩效评价工作的开展，各部门均确定专人负责该项工作。二、认真谋划，科学论证，设立合理评价指标体系。为顺利完成绩效评价工作，结合本部门整体支出绩效目标、实现部门整体支出绩效目标的主要工作措施、项目目标、工作内容及特点，提出符合实际且能反映部门整体支出绩效目标和主要措施的可量化、可操作的绩效指标。三、精心组织，及时反馈，确保绩效评价取得实效。</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</si>
  <si>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</si>
  <si>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</si>
  <si>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</si>
  <si>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</si>
  <si>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</si>
  <si>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</si>
  <si>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</si>
  <si>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</si>
  <si>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</si>
  <si>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</si>
  <si>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作为县域医共体核心中医医院，承担城乡居民常见病、多发病和一般疑难疾病诊疗；危急重症病人救治， 重大疑难疾病的接治和转诊；为慢性病患者、康复期患者、老年病患者、晚期肿瘤患者等提供治疗、康复、护理服务；中医适宜医疗技术的推广应用；承担对基层医疗卫生服务机构人员培训和技术指导；承担部分公共卫生服务以及自然灾害和突发性事件医疗救治等工作。办医方向及创新发展目标：以中医为主，中西互补，到2030年把医院打造成“医、养、游”一体化中医医院。</t>
  </si>
  <si>
    <t>总体绩效目标</t>
  </si>
  <si>
    <t>一、部门年度目标</t>
  </si>
  <si>
    <t>财年</t>
  </si>
  <si>
    <t>目标</t>
  </si>
  <si>
    <t>实际完成情况</t>
  </si>
  <si>
    <t>2023</t>
  </si>
  <si>
    <t>2023年11月9日文山州卫生健康委组织专家现场考核，现场考核专家组按照《云南省中医重点专科建设考核验收标准（2023年版）》认真考核评分，考核结果：儿科88.07分，康复科92.1分，中医（脾胃病）临床医学中心分中心89.04分，骨伤科89.5分。考核结果均为合格。</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</si>
  <si>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</si>
  <si>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</si>
  <si>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</si>
  <si>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</si>
  <si>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</si>
  <si>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</si>
  <si>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</si>
  <si>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</si>
  <si>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</si>
  <si>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</si>
  <si>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</si>
  <si>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</si>
  <si>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</si>
  <si>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</si>
  <si>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省级中医特色专科建设</t>
  </si>
  <si>
    <t>三级</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</si>
  <si>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</si>
  <si>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</si>
  <si>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</si>
  <si>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</si>
  <si>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</si>
  <si>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</si>
  <si>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</si>
  <si>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</si>
  <si>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</si>
  <si>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</si>
  <si>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</si>
  <si>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床位数</t>
  </si>
  <si>
    <t xml:space="preserve">＝
＞
＜
≥
≤
</t>
  </si>
  <si>
    <t>≥160张</t>
  </si>
  <si>
    <t>张</t>
  </si>
  <si>
    <t>186张</t>
  </si>
  <si>
    <t>门诊量</t>
  </si>
  <si>
    <t>逐年增加且每年度增加比例≥3%</t>
  </si>
  <si>
    <t>%</t>
  </si>
  <si>
    <t>增长26.3%</t>
  </si>
  <si>
    <t>出院病人数</t>
  </si>
  <si>
    <t>增长19.68%</t>
  </si>
  <si>
    <t>出院患者平均住院日</t>
  </si>
  <si>
    <t>逐年下降</t>
  </si>
  <si>
    <t>天</t>
  </si>
  <si>
    <t>儿科、骨伤科、脾胃病科逐年下降，康复科较22年升高</t>
  </si>
  <si>
    <t>DRG组数</t>
  </si>
  <si>
    <t>逐年提高</t>
  </si>
  <si>
    <t>组数</t>
  </si>
  <si>
    <t>骨伤科、脾胃病科、康复科逐年提高，儿科较22年下降</t>
  </si>
  <si>
    <t>CMI值</t>
  </si>
  <si>
    <t>骨伤科、康复科逐年提高，儿科、脾胃病科较22年下降</t>
  </si>
  <si>
    <t>优势病种中医诊疗方案</t>
  </si>
  <si>
    <t>≥12个</t>
  </si>
  <si>
    <t>个</t>
  </si>
  <si>
    <t>17个</t>
  </si>
  <si>
    <t>优势病种临床路径</t>
  </si>
  <si>
    <t>使用专科中药制剂</t>
  </si>
  <si>
    <t>≥16种</t>
  </si>
  <si>
    <t>种</t>
  </si>
  <si>
    <t>16种</t>
  </si>
  <si>
    <t>省部级以上成果或科研课题</t>
  </si>
  <si>
    <t>4项</t>
  </si>
  <si>
    <t>正规刊物发表论文</t>
  </si>
  <si>
    <t>12篇</t>
  </si>
  <si>
    <t>篇</t>
  </si>
  <si>
    <t>质量指标</t>
  </si>
  <si>
    <t>中医疾病诊断准确率、西医疾病诊断准确率、入院证候诊断准确率、中医辨证论治优良率、门诊病历书写合格率、住院病历甲级率、中药处方格式书写合格率</t>
  </si>
  <si>
    <t>≥95%</t>
  </si>
  <si>
    <t>差错事故数</t>
  </si>
  <si>
    <t>门诊中医药治疗率</t>
  </si>
  <si>
    <t>≥60%</t>
  </si>
  <si>
    <t>59.9%，骨伤科、新生儿科、脾胃病科未达60%</t>
  </si>
  <si>
    <t>住院中医药治疗率</t>
  </si>
  <si>
    <t>≥75%</t>
  </si>
  <si>
    <t>以中医为主的出院患者比例</t>
  </si>
  <si>
    <t>出院病人占临床路径管理比例</t>
  </si>
  <si>
    <t>≥50%</t>
  </si>
  <si>
    <t>出院病人占临床路径完成比例</t>
  </si>
  <si>
    <t>≥70%</t>
  </si>
  <si>
    <t>门诊中药处方比例</t>
  </si>
  <si>
    <t>门诊中药饮片处方比例</t>
  </si>
  <si>
    <t>≥30%</t>
  </si>
  <si>
    <t>时效指标</t>
  </si>
  <si>
    <t>每年召开一次专科建设工作会议</t>
  </si>
  <si>
    <t>≥1次</t>
  </si>
  <si>
    <t>次</t>
  </si>
  <si>
    <t>2次</t>
  </si>
  <si>
    <t>出院患者随访率</t>
  </si>
  <si>
    <t>≥90%</t>
  </si>
  <si>
    <t>制定专科人才队伍建设规划和年度计划</t>
  </si>
  <si>
    <t>是否完成</t>
  </si>
  <si>
    <t>完成</t>
  </si>
  <si>
    <t>成本指标</t>
  </si>
  <si>
    <t>科室人员外出进修</t>
  </si>
  <si>
    <t>≥8人次</t>
  </si>
  <si>
    <t>人次</t>
  </si>
  <si>
    <t>16人次</t>
  </si>
  <si>
    <t>对口协作建立专家工作站</t>
  </si>
  <si>
    <t>≥4个</t>
  </si>
  <si>
    <t>7个</t>
  </si>
  <si>
    <t>中医综合治疗室</t>
  </si>
  <si>
    <t>4个</t>
  </si>
  <si>
    <t>5个</t>
  </si>
  <si>
    <t>硕士研究生学历人员</t>
  </si>
  <si>
    <t>4人</t>
  </si>
  <si>
    <t>1人</t>
  </si>
  <si>
    <t>设备配备</t>
  </si>
  <si>
    <t>符合《中医医院医疗设备配置标准》</t>
  </si>
  <si>
    <t>符合</t>
  </si>
  <si>
    <t>效益指标</t>
  </si>
  <si>
    <t>经济效益
指标</t>
  </si>
  <si>
    <t>病床使用率</t>
  </si>
  <si>
    <t>社会效益
指标</t>
  </si>
  <si>
    <t>区域外病人占比</t>
  </si>
  <si>
    <t>≥20%</t>
  </si>
  <si>
    <t>开展中医药文化推广普及和专科科普宣教</t>
  </si>
  <si>
    <t>≥48次</t>
  </si>
  <si>
    <t>167次</t>
  </si>
  <si>
    <t>接收进修人员</t>
  </si>
  <si>
    <t>≥8人</t>
  </si>
  <si>
    <t>24人</t>
  </si>
  <si>
    <t>举办或申报成功省级以上继续教育项目</t>
  </si>
  <si>
    <t>≥4项</t>
  </si>
  <si>
    <t>可持续影响
指标</t>
  </si>
  <si>
    <t>中医类别执业医师占本科医生比例</t>
  </si>
  <si>
    <t>高级职称人员比例</t>
  </si>
  <si>
    <t>满意度指标</t>
  </si>
  <si>
    <t>服务对象满意度指标</t>
  </si>
  <si>
    <t>门诊患者满意度</t>
  </si>
  <si>
    <t>住院患者满意度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</si>
  <si>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</si>
  <si>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</si>
  <si>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</si>
  <si>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</si>
  <si>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</si>
  <si>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</si>
  <si>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</si>
  <si>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</si>
  <si>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省级中医特色专科</t>
  </si>
  <si>
    <t>主管部门</t>
  </si>
  <si>
    <t>砚山县卫生健康局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</si>
  <si>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</si>
  <si>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</si>
  <si>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</si>
  <si>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</si>
  <si>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</si>
  <si>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</si>
  <si>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</si>
  <si>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</si>
  <si>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</si>
  <si>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</si>
  <si>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</si>
  <si>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</si>
  <si>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</si>
  <si>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</si>
  <si>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</si>
  <si>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康复科出院患者平均住院日较22年度升高，需要提高康复科临床诊疗能力，提高疗效，缩短平均住院日。</t>
  </si>
  <si>
    <t>儿科DRG组数较22年下降，积极推进专家工作站及专科帮扶对口协作的建设工作，提升科室管理、业务技术水平。积极开展新技术、新业务，不断提升临床诊治能力，提高DRG组数</t>
  </si>
  <si>
    <t>儿科、脾胃病科CMI值较22年下降，积极争取上级专家团队的支持，指导开展新技术新业务提高CMI值</t>
  </si>
  <si>
    <t>脾胃病科、儿科、康复科、骨伤科均无省部级以上成果获科研课题，招聘和培养硕士学历人才，提升科研能力，争取与上级专家团队共同协作积极申报省级科研课题</t>
  </si>
  <si>
    <t>积极选派医护人员到上级医院进修学习，加强科室中医业务培训，提升中医药治疗率</t>
  </si>
  <si>
    <t>儿科门诊46.05%，骨伤科二病区门诊49.15%，骨伤科门诊54.33%，脾胃病科门诊49.88%，新生儿科门诊55.35%，积极选派医护人员到上级医院进修学习，加强科室中医业务培训，提升中医辨证论治能力，进一步提升门诊中药处方比例</t>
  </si>
  <si>
    <t>骨伤二病区门诊27.4%，新生儿科门诊26.78%，加强科室中医业务培训，提升中医辨证论治能力，进一步提升门诊中药饮片处方比例</t>
  </si>
  <si>
    <t>仅骨伤科有1人研究生学历人员，加强人才引进和鼓励科室人员读在职研究生，争取研究生指标达标</t>
  </si>
  <si>
    <t>儿科6.97%，骨伤科15.23%，康复科12.32%，脾胃病科15.12%，加强科室业务培训、提升临床诊治能力、扩展宣传范围，提升区域外病人占比</t>
  </si>
  <si>
    <t>仅康复科举办一场，争取与上级专家团队共同协作完成申报省级继教项目</t>
  </si>
  <si>
    <t>高级职称9人，医师43人，积极申报高级职称考试，增加高级职称考试通过率</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</si>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</sst>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quot;&quot;"/>
    <numFmt numFmtId="179" formatCode="#,##0.00_ "/>
  </numFmts>
  <fonts count="51">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9"/>
      <name val="宋体"/>
      <charset val="134"/>
    </font>
    <font>
      <b/>
      <sz val="10"/>
      <name val="宋体"/>
      <charset val="134"/>
      <scheme val="minor"/>
    </font>
    <font>
      <sz val="11"/>
      <name val="宋体"/>
      <charset val="134"/>
      <scheme val="minor"/>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1"/>
      <color indexed="8"/>
      <name val="宋体"/>
      <charset val="134"/>
    </font>
    <font>
      <sz val="18"/>
      <name val="宋体"/>
      <charset val="134"/>
    </font>
    <font>
      <sz val="10"/>
      <color indexed="8"/>
      <name val="宋体"/>
      <charset val="134"/>
    </font>
    <font>
      <b/>
      <sz val="10"/>
      <color indexed="8"/>
      <name val="宋体"/>
      <charset val="134"/>
    </font>
    <font>
      <sz val="10"/>
      <color indexed="8"/>
      <name val="宋体"/>
      <charset val="134"/>
      <scheme val="minor"/>
    </font>
    <font>
      <b/>
      <sz val="11"/>
      <color rgb="FF0070C0"/>
      <name val="宋体"/>
      <charset val="134"/>
    </font>
    <font>
      <sz val="22"/>
      <color indexed="8"/>
      <name val="宋体"/>
      <charset val="134"/>
    </font>
    <font>
      <sz val="10"/>
      <color indexed="8"/>
      <name val="Arial"/>
      <charset val="0"/>
    </font>
    <font>
      <sz val="11"/>
      <color indexed="8"/>
      <name val="Times New Roman"/>
      <charset val="0"/>
    </font>
    <font>
      <sz val="11"/>
      <name val="Times New Roman"/>
      <charset val="0"/>
    </font>
    <font>
      <b/>
      <sz val="20"/>
      <name val="宋体"/>
      <charset val="134"/>
    </font>
    <font>
      <sz val="11"/>
      <color rgb="FF000000"/>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1" fillId="0" borderId="0" applyFont="0" applyFill="0" applyBorder="0" applyAlignment="0" applyProtection="0">
      <alignment vertical="center"/>
    </xf>
    <xf numFmtId="0" fontId="32" fillId="4" borderId="0" applyNumberFormat="0" applyBorder="0" applyAlignment="0" applyProtection="0">
      <alignment vertical="center"/>
    </xf>
    <xf numFmtId="0" fontId="33" fillId="5" borderId="16"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6" borderId="0" applyNumberFormat="0" applyBorder="0" applyAlignment="0" applyProtection="0">
      <alignment vertical="center"/>
    </xf>
    <xf numFmtId="0" fontId="34" fillId="7" borderId="0" applyNumberFormat="0" applyBorder="0" applyAlignment="0" applyProtection="0">
      <alignment vertical="center"/>
    </xf>
    <xf numFmtId="43" fontId="31" fillId="0" borderId="0" applyFont="0" applyFill="0" applyBorder="0" applyAlignment="0" applyProtection="0">
      <alignment vertical="center"/>
    </xf>
    <xf numFmtId="0" fontId="35" fillId="8"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9" borderId="17" applyNumberFormat="0" applyFont="0" applyAlignment="0" applyProtection="0">
      <alignment vertical="center"/>
    </xf>
    <xf numFmtId="0" fontId="35" fillId="10"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8" applyNumberFormat="0" applyFill="0" applyAlignment="0" applyProtection="0">
      <alignment vertical="center"/>
    </xf>
    <xf numFmtId="0" fontId="43" fillId="0" borderId="18" applyNumberFormat="0" applyFill="0" applyAlignment="0" applyProtection="0">
      <alignment vertical="center"/>
    </xf>
    <xf numFmtId="0" fontId="35" fillId="11" borderId="0" applyNumberFormat="0" applyBorder="0" applyAlignment="0" applyProtection="0">
      <alignment vertical="center"/>
    </xf>
    <xf numFmtId="0" fontId="38" fillId="0" borderId="19" applyNumberFormat="0" applyFill="0" applyAlignment="0" applyProtection="0">
      <alignment vertical="center"/>
    </xf>
    <xf numFmtId="0" fontId="35" fillId="12" borderId="0" applyNumberFormat="0" applyBorder="0" applyAlignment="0" applyProtection="0">
      <alignment vertical="center"/>
    </xf>
    <xf numFmtId="0" fontId="44" fillId="13" borderId="20" applyNumberFormat="0" applyAlignment="0" applyProtection="0">
      <alignment vertical="center"/>
    </xf>
    <xf numFmtId="0" fontId="45" fillId="13" borderId="16" applyNumberFormat="0" applyAlignment="0" applyProtection="0">
      <alignment vertical="center"/>
    </xf>
    <xf numFmtId="0" fontId="46" fillId="14" borderId="21" applyNumberFormat="0" applyAlignment="0" applyProtection="0">
      <alignment vertical="center"/>
    </xf>
    <xf numFmtId="0" fontId="32" fillId="15" borderId="0" applyNumberFormat="0" applyBorder="0" applyAlignment="0" applyProtection="0">
      <alignment vertical="center"/>
    </xf>
    <xf numFmtId="0" fontId="35" fillId="16" borderId="0" applyNumberFormat="0" applyBorder="0" applyAlignment="0" applyProtection="0">
      <alignment vertical="center"/>
    </xf>
    <xf numFmtId="0" fontId="47" fillId="0" borderId="22" applyNumberFormat="0" applyFill="0" applyAlignment="0" applyProtection="0">
      <alignment vertical="center"/>
    </xf>
    <xf numFmtId="0" fontId="48" fillId="0" borderId="23" applyNumberFormat="0" applyFill="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32" fillId="19" borderId="0" applyNumberFormat="0" applyBorder="0" applyAlignment="0" applyProtection="0">
      <alignment vertical="center"/>
    </xf>
    <xf numFmtId="0" fontId="35"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5" fillId="29" borderId="0" applyNumberFormat="0" applyBorder="0" applyAlignment="0" applyProtection="0">
      <alignment vertical="center"/>
    </xf>
    <xf numFmtId="0" fontId="32"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2" fillId="33" borderId="0" applyNumberFormat="0" applyBorder="0" applyAlignment="0" applyProtection="0">
      <alignment vertical="center"/>
    </xf>
    <xf numFmtId="0" fontId="35" fillId="34" borderId="0" applyNumberFormat="0" applyBorder="0" applyAlignment="0" applyProtection="0">
      <alignment vertical="center"/>
    </xf>
    <xf numFmtId="0" fontId="10" fillId="0" borderId="0"/>
    <xf numFmtId="0" fontId="16" fillId="0" borderId="0"/>
    <xf numFmtId="0" fontId="16" fillId="0" borderId="0">
      <alignment vertical="center"/>
    </xf>
  </cellStyleXfs>
  <cellXfs count="173">
    <xf numFmtId="0" fontId="0" fillId="0" borderId="0" xfId="0" applyFont="1">
      <alignment vertical="center"/>
    </xf>
    <xf numFmtId="0" fontId="1" fillId="0" borderId="0" xfId="50" applyFont="1" applyFill="1" applyAlignment="1">
      <alignment wrapText="1"/>
    </xf>
    <xf numFmtId="0" fontId="1" fillId="0" borderId="0" xfId="50"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5" fillId="0" borderId="1" xfId="0" applyNumberFormat="1" applyFont="1" applyFill="1" applyBorder="1" applyAlignment="1">
      <alignment horizontal="center" vertical="center" wrapText="1"/>
    </xf>
    <xf numFmtId="177"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6" fillId="0" borderId="1" xfId="5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7" fillId="0" borderId="1" xfId="0" applyFont="1" applyFill="1" applyBorder="1" applyAlignment="1">
      <alignment vertical="center"/>
    </xf>
    <xf numFmtId="9" fontId="5" fillId="0" borderId="1" xfId="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5"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6" fillId="0" borderId="6" xfId="50" applyFont="1" applyFill="1" applyBorder="1" applyAlignment="1">
      <alignment horizontal="center" vertical="center" wrapText="1"/>
    </xf>
    <xf numFmtId="49" fontId="6" fillId="0" borderId="6" xfId="50" applyNumberFormat="1" applyFont="1" applyFill="1" applyBorder="1" applyAlignment="1">
      <alignment horizontal="center" vertical="center" wrapText="1"/>
    </xf>
    <xf numFmtId="0" fontId="4" fillId="0" borderId="0" xfId="50" applyFont="1" applyFill="1" applyAlignment="1">
      <alignment horizontal="center" vertical="center" wrapText="1"/>
    </xf>
    <xf numFmtId="0" fontId="6" fillId="0" borderId="0" xfId="50" applyFont="1" applyFill="1" applyAlignment="1">
      <alignment horizontal="left" vertical="center" wrapText="1"/>
    </xf>
    <xf numFmtId="0" fontId="8" fillId="0" borderId="0" xfId="0" applyFont="1" applyFill="1" applyBorder="1" applyAlignment="1">
      <alignment horizontal="right" vertical="center"/>
    </xf>
    <xf numFmtId="0" fontId="9" fillId="0" borderId="1" xfId="50" applyFont="1" applyFill="1" applyBorder="1" applyAlignment="1">
      <alignment horizontal="center" vertical="center" wrapText="1"/>
    </xf>
    <xf numFmtId="0" fontId="9" fillId="0" borderId="0" xfId="50" applyFont="1" applyFill="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0" fillId="0" borderId="0" xfId="51" applyFont="1" applyFill="1" applyAlignment="1">
      <alignment horizontal="center" vertical="center"/>
    </xf>
    <xf numFmtId="0" fontId="1" fillId="0" borderId="0" xfId="51" applyFont="1" applyFill="1">
      <alignment vertical="center"/>
    </xf>
    <xf numFmtId="0" fontId="11" fillId="0" borderId="0" xfId="0" applyFont="1" applyFill="1" applyBorder="1" applyAlignment="1">
      <alignment horizontal="center" vertical="center"/>
    </xf>
    <xf numFmtId="0" fontId="8" fillId="0" borderId="7" xfId="0" applyFont="1" applyFill="1" applyBorder="1" applyAlignment="1">
      <alignment horizontal="left" vertical="center"/>
    </xf>
    <xf numFmtId="0" fontId="12"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3"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xf>
    <xf numFmtId="0" fontId="1" fillId="0" borderId="1" xfId="0" applyFont="1" applyFill="1" applyBorder="1" applyAlignment="1"/>
    <xf numFmtId="49" fontId="10" fillId="0" borderId="5" xfId="51" applyNumberFormat="1" applyFont="1" applyFill="1" applyBorder="1" applyAlignment="1">
      <alignment horizontal="center" vertical="center"/>
    </xf>
    <xf numFmtId="0" fontId="10" fillId="0" borderId="1" xfId="51" applyFont="1" applyFill="1" applyBorder="1" applyAlignment="1">
      <alignment horizontal="center" vertical="center"/>
    </xf>
    <xf numFmtId="49" fontId="10" fillId="0" borderId="5" xfId="51" applyNumberFormat="1" applyFont="1" applyFill="1" applyBorder="1" applyAlignment="1">
      <alignment horizontal="center" vertical="center" wrapText="1"/>
    </xf>
    <xf numFmtId="49" fontId="10" fillId="0" borderId="2" xfId="51"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1" xfId="5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6" fillId="0" borderId="0" xfId="50" applyFont="1" applyFill="1" applyBorder="1" applyAlignment="1">
      <alignment horizontal="left" vertical="center" wrapText="1"/>
    </xf>
    <xf numFmtId="0" fontId="4" fillId="0" borderId="0" xfId="5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49" fontId="10" fillId="0" borderId="3" xfId="51" applyNumberFormat="1" applyFont="1" applyFill="1" applyBorder="1" applyAlignment="1">
      <alignment horizontal="center" vertical="center" wrapText="1"/>
    </xf>
    <xf numFmtId="49" fontId="10" fillId="0" borderId="4" xfId="5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9" fillId="0" borderId="0" xfId="50" applyFont="1" applyFill="1" applyBorder="1" applyAlignment="1">
      <alignment horizontal="center" vertical="center" wrapText="1"/>
    </xf>
    <xf numFmtId="0" fontId="16" fillId="0" borderId="0" xfId="0" applyFont="1" applyFill="1" applyBorder="1" applyAlignment="1"/>
    <xf numFmtId="0" fontId="17" fillId="0" borderId="0" xfId="0" applyFont="1" applyFill="1" applyBorder="1" applyAlignment="1">
      <alignment horizontal="center" vertical="center"/>
    </xf>
    <xf numFmtId="0" fontId="18" fillId="0" borderId="7" xfId="0" applyFont="1" applyFill="1" applyBorder="1" applyAlignment="1">
      <alignment horizontal="left" vertical="center"/>
    </xf>
    <xf numFmtId="0" fontId="19"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20" fillId="0" borderId="0" xfId="0" applyNumberFormat="1" applyFont="1" applyFill="1" applyBorder="1" applyAlignment="1" applyProtection="1">
      <alignment horizontal="right" vertical="center"/>
    </xf>
    <xf numFmtId="0" fontId="18" fillId="0" borderId="5"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8" fillId="0" borderId="11"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3"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21" fillId="0" borderId="0" xfId="0" applyFont="1" applyFill="1" applyBorder="1" applyAlignment="1">
      <alignment horizontal="left" vertical="center"/>
    </xf>
    <xf numFmtId="0" fontId="10" fillId="0" borderId="0" xfId="0" applyFont="1" applyFill="1" applyBorder="1" applyAlignment="1"/>
    <xf numFmtId="0" fontId="10" fillId="0" borderId="0" xfId="0" applyFont="1" applyFill="1" applyBorder="1" applyAlignment="1">
      <alignment horizontal="center"/>
    </xf>
    <xf numFmtId="0" fontId="10" fillId="0" borderId="0" xfId="49" applyFill="1" applyBorder="1" applyAlignment="1">
      <alignment vertical="center"/>
    </xf>
    <xf numFmtId="0" fontId="10" fillId="0" borderId="0" xfId="49" applyFill="1" applyBorder="1" applyAlignment="1">
      <alignment vertical="center" wrapText="1"/>
    </xf>
    <xf numFmtId="0" fontId="10" fillId="0" borderId="0" xfId="49" applyFill="1" applyBorder="1" applyAlignment="1">
      <alignment horizontal="center" vertical="center"/>
    </xf>
    <xf numFmtId="0" fontId="22" fillId="0" borderId="0" xfId="0" applyFont="1" applyFill="1" applyBorder="1" applyAlignment="1">
      <alignment horizontal="center"/>
    </xf>
    <xf numFmtId="0" fontId="23"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8" xfId="0" applyNumberFormat="1" applyFont="1" applyFill="1" applyBorder="1" applyAlignment="1">
      <alignment horizontal="center" vertical="center" shrinkToFit="1"/>
    </xf>
    <xf numFmtId="4" fontId="16" fillId="0" borderId="9" xfId="0" applyNumberFormat="1" applyFont="1" applyFill="1" applyBorder="1" applyAlignment="1">
      <alignment horizontal="center" vertical="center" shrinkToFit="1"/>
    </xf>
    <xf numFmtId="0" fontId="16" fillId="0" borderId="12"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9" fontId="24"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top" wrapText="1"/>
    </xf>
    <xf numFmtId="0" fontId="22" fillId="0" borderId="0" xfId="0" applyFont="1" applyFill="1" applyBorder="1" applyAlignment="1">
      <alignment horizontal="center" wrapText="1"/>
    </xf>
    <xf numFmtId="0" fontId="22" fillId="0" borderId="0" xfId="0" applyFont="1" applyFill="1" applyBorder="1" applyAlignment="1">
      <alignment horizontal="center" vertical="center"/>
    </xf>
    <xf numFmtId="0" fontId="10" fillId="0" borderId="0" xfId="0" applyFont="1" applyFill="1" applyBorder="1" applyAlignment="1">
      <alignment wrapText="1"/>
    </xf>
    <xf numFmtId="0" fontId="10" fillId="0" borderId="0" xfId="0" applyFont="1" applyFill="1" applyBorder="1" applyAlignment="1">
      <alignment horizontal="center" vertical="center"/>
    </xf>
    <xf numFmtId="4" fontId="16" fillId="0" borderId="9" xfId="0" applyNumberFormat="1"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179" fontId="24" fillId="0" borderId="1" xfId="0" applyNumberFormat="1" applyFont="1" applyFill="1" applyBorder="1" applyAlignment="1">
      <alignment horizontal="center" vertical="center" wrapText="1" shrinkToFit="1"/>
    </xf>
    <xf numFmtId="179" fontId="25" fillId="0" borderId="1" xfId="0"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18" fillId="0" borderId="0" xfId="0" applyFont="1" applyFill="1" applyBorder="1" applyAlignment="1">
      <alignment horizontal="right"/>
    </xf>
    <xf numFmtId="0" fontId="16" fillId="0" borderId="1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4"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0" fontId="26" fillId="0" borderId="0" xfId="0" applyFont="1" applyAlignment="1"/>
    <xf numFmtId="0" fontId="10" fillId="0" borderId="0" xfId="0" applyFont="1" applyAlignment="1"/>
    <xf numFmtId="0" fontId="27" fillId="2" borderId="15" xfId="0" applyNumberFormat="1" applyFont="1" applyFill="1" applyBorder="1" applyAlignment="1">
      <alignment horizontal="center" vertical="center"/>
    </xf>
    <xf numFmtId="0" fontId="27" fillId="2" borderId="15" xfId="0" applyNumberFormat="1" applyFont="1" applyFill="1" applyBorder="1" applyAlignment="1">
      <alignment horizontal="left" vertical="center"/>
    </xf>
    <xf numFmtId="0" fontId="27" fillId="3" borderId="15" xfId="0" applyNumberFormat="1" applyFont="1" applyFill="1" applyBorder="1" applyAlignment="1">
      <alignment horizontal="center" vertical="center"/>
    </xf>
    <xf numFmtId="4" fontId="27" fillId="3" borderId="15" xfId="0" applyNumberFormat="1" applyFont="1" applyFill="1" applyBorder="1" applyAlignment="1">
      <alignment horizontal="right" vertical="center"/>
    </xf>
    <xf numFmtId="0" fontId="27" fillId="3" borderId="15" xfId="0" applyNumberFormat="1" applyFont="1" applyFill="1" applyBorder="1" applyAlignment="1">
      <alignment horizontal="left" vertical="center" wrapText="1"/>
    </xf>
    <xf numFmtId="0" fontId="5" fillId="0" borderId="0" xfId="0" applyFont="1" applyAlignment="1"/>
    <xf numFmtId="0" fontId="27" fillId="2" borderId="15" xfId="0" applyNumberFormat="1" applyFont="1" applyFill="1" applyBorder="1" applyAlignment="1">
      <alignment horizontal="center" vertical="center" wrapText="1"/>
    </xf>
    <xf numFmtId="0" fontId="28" fillId="2" borderId="15" xfId="0" applyNumberFormat="1" applyFont="1" applyFill="1" applyBorder="1" applyAlignment="1">
      <alignment horizontal="left" vertical="center" wrapText="1"/>
    </xf>
    <xf numFmtId="0" fontId="27" fillId="3" borderId="15" xfId="0" applyNumberFormat="1" applyFont="1" applyFill="1" applyBorder="1" applyAlignment="1">
      <alignment horizontal="center" vertical="center" wrapText="1"/>
    </xf>
    <xf numFmtId="0" fontId="27" fillId="2" borderId="15" xfId="0" applyNumberFormat="1" applyFont="1" applyFill="1" applyBorder="1" applyAlignment="1">
      <alignment horizontal="left" vertical="center" wrapText="1"/>
    </xf>
    <xf numFmtId="4" fontId="27" fillId="3" borderId="15" xfId="0" applyNumberFormat="1" applyFont="1" applyFill="1" applyBorder="1" applyAlignment="1">
      <alignment horizontal="right" vertical="center" wrapText="1"/>
    </xf>
    <xf numFmtId="0" fontId="29" fillId="0" borderId="0" xfId="0" applyFont="1" applyAlignment="1">
      <alignment horizontal="center" vertical="center"/>
    </xf>
    <xf numFmtId="0" fontId="27" fillId="3" borderId="15" xfId="0" applyNumberFormat="1" applyFont="1" applyFill="1" applyBorder="1" applyAlignment="1">
      <alignment horizontal="left" vertical="center"/>
    </xf>
    <xf numFmtId="0" fontId="29" fillId="0" borderId="0" xfId="0" applyFont="1" applyAlignment="1"/>
    <xf numFmtId="0" fontId="8" fillId="0" borderId="0" xfId="0" applyFont="1" applyAlignment="1"/>
    <xf numFmtId="0" fontId="27" fillId="3" borderId="15" xfId="0" applyNumberFormat="1" applyFont="1" applyFill="1" applyBorder="1" applyAlignment="1">
      <alignment horizontal="right" vertical="center"/>
    </xf>
    <xf numFmtId="0" fontId="30" fillId="2" borderId="15" xfId="0" applyNumberFormat="1" applyFont="1" applyFill="1" applyBorder="1" applyAlignment="1">
      <alignment vertical="center"/>
    </xf>
    <xf numFmtId="0" fontId="30" fillId="3" borderId="15" xfId="0" applyNumberFormat="1" applyFont="1" applyFill="1" applyBorder="1" applyAlignment="1">
      <alignment vertical="center"/>
    </xf>
    <xf numFmtId="0" fontId="10" fillId="0" borderId="2" xfId="0" applyNumberFormat="1" applyFont="1" applyFill="1" applyBorder="1" applyAlignment="1" quotePrefix="1">
      <alignment horizontal="center" vertical="center" wrapText="1"/>
    </xf>
    <xf numFmtId="0" fontId="6" fillId="0" borderId="5" xfId="50" applyFont="1" applyFill="1" applyBorder="1" applyAlignment="1" quotePrefix="1">
      <alignment horizontal="center" vertical="center" wrapText="1"/>
    </xf>
    <xf numFmtId="0" fontId="6" fillId="0" borderId="1"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B32"/>
  <sheetViews>
    <sheetView topLeftCell="A28" workbookViewId="0">
      <selection activeCell="B21" sqref="B21"/>
    </sheetView>
  </sheetViews>
  <sheetFormatPr defaultColWidth="9" defaultRowHeight="13.5" outlineLevelCol="1"/>
  <cols>
    <col min="1" max="1" width="40" customWidth="1"/>
    <col min="2" max="2" width="45.5" customWidth="1"/>
  </cols>
  <sheetData>
    <row r="1" ht="15" customHeight="1" spans="1:2">
      <c r="A1" s="171" t="s">
        <v>0</v>
      </c>
      <c r="B1" s="172" t="s">
        <v>1</v>
      </c>
    </row>
    <row r="2" ht="15" customHeight="1" spans="1:2">
      <c r="A2" s="171" t="s">
        <v>2</v>
      </c>
      <c r="B2" s="172" t="s">
        <v>3</v>
      </c>
    </row>
    <row r="3" ht="15" customHeight="1" spans="1:2">
      <c r="A3" s="171" t="s">
        <v>4</v>
      </c>
      <c r="B3" s="172" t="s">
        <v>5</v>
      </c>
    </row>
    <row r="4" ht="15" customHeight="1" spans="1:2">
      <c r="A4" s="171" t="s">
        <v>6</v>
      </c>
      <c r="B4" s="172" t="s">
        <v>7</v>
      </c>
    </row>
    <row r="5" ht="15" customHeight="1" spans="1:2">
      <c r="A5" s="171" t="s">
        <v>8</v>
      </c>
      <c r="B5" s="172" t="s">
        <v>9</v>
      </c>
    </row>
    <row r="6" ht="15" customHeight="1" spans="1:2">
      <c r="A6" s="171" t="s">
        <v>10</v>
      </c>
      <c r="B6" s="172" t="s">
        <v>11</v>
      </c>
    </row>
    <row r="7" ht="15" customHeight="1" spans="1:2">
      <c r="A7" s="171" t="s">
        <v>12</v>
      </c>
      <c r="B7" s="172" t="s">
        <v>13</v>
      </c>
    </row>
    <row r="8" ht="15" customHeight="1" spans="1:2">
      <c r="A8" s="171" t="s">
        <v>14</v>
      </c>
      <c r="B8" s="172"/>
    </row>
    <row r="9" ht="15" customHeight="1" spans="1:2">
      <c r="A9" s="171" t="s">
        <v>15</v>
      </c>
      <c r="B9" s="172" t="s">
        <v>16</v>
      </c>
    </row>
    <row r="10" ht="15" customHeight="1" spans="1:2">
      <c r="A10" s="171" t="s">
        <v>17</v>
      </c>
      <c r="B10" s="172" t="s">
        <v>18</v>
      </c>
    </row>
    <row r="11" ht="15" customHeight="1" spans="1:2">
      <c r="A11" s="171" t="s">
        <v>19</v>
      </c>
      <c r="B11" s="172" t="s">
        <v>20</v>
      </c>
    </row>
    <row r="12" ht="15" customHeight="1" spans="1:2">
      <c r="A12" s="171" t="s">
        <v>21</v>
      </c>
      <c r="B12" s="172"/>
    </row>
    <row r="13" ht="15" customHeight="1" spans="1:2">
      <c r="A13" s="171" t="s">
        <v>22</v>
      </c>
      <c r="B13" s="172"/>
    </row>
    <row r="14" ht="15" customHeight="1" spans="1:2">
      <c r="A14" s="171" t="s">
        <v>23</v>
      </c>
      <c r="B14" s="172" t="s">
        <v>24</v>
      </c>
    </row>
    <row r="15" ht="15" customHeight="1" spans="1:2">
      <c r="A15" s="171" t="s">
        <v>25</v>
      </c>
      <c r="B15" s="172" t="s">
        <v>26</v>
      </c>
    </row>
    <row r="16" ht="15" customHeight="1" spans="1:2">
      <c r="A16" s="171" t="s">
        <v>27</v>
      </c>
      <c r="B16" s="172" t="s">
        <v>28</v>
      </c>
    </row>
    <row r="17" ht="15" customHeight="1" spans="1:2">
      <c r="A17" s="171" t="s">
        <v>29</v>
      </c>
      <c r="B17" s="172" t="s">
        <v>30</v>
      </c>
    </row>
    <row r="18" ht="15" customHeight="1" spans="1:2">
      <c r="A18" s="171" t="s">
        <v>31</v>
      </c>
      <c r="B18" s="172" t="s">
        <v>32</v>
      </c>
    </row>
    <row r="19" ht="15" customHeight="1" spans="1:2">
      <c r="A19" s="171" t="s">
        <v>33</v>
      </c>
      <c r="B19" s="172" t="s">
        <v>34</v>
      </c>
    </row>
    <row r="20" ht="15" customHeight="1" spans="1:2">
      <c r="A20" s="171" t="s">
        <v>35</v>
      </c>
      <c r="B20" s="172" t="s">
        <v>36</v>
      </c>
    </row>
    <row r="21" ht="15" customHeight="1" spans="1:2">
      <c r="A21" s="171" t="s">
        <v>37</v>
      </c>
      <c r="B21" s="172" t="s">
        <v>38</v>
      </c>
    </row>
    <row r="22" ht="15" customHeight="1" spans="1:2">
      <c r="A22" s="171" t="s">
        <v>39</v>
      </c>
      <c r="B22" s="172" t="s">
        <v>40</v>
      </c>
    </row>
    <row r="23" ht="15" customHeight="1" spans="1:2">
      <c r="A23" s="171" t="s">
        <v>41</v>
      </c>
      <c r="B23" s="172" t="s">
        <v>42</v>
      </c>
    </row>
    <row r="24" ht="15" customHeight="1" spans="1:2">
      <c r="A24" s="171" t="s">
        <v>43</v>
      </c>
      <c r="B24" s="172" t="s">
        <v>20</v>
      </c>
    </row>
    <row r="25" ht="15" customHeight="1" spans="1:2">
      <c r="A25" s="171" t="s">
        <v>44</v>
      </c>
      <c r="B25" s="172" t="s">
        <v>45</v>
      </c>
    </row>
    <row r="26" ht="15" customHeight="1" spans="1:2">
      <c r="A26" s="171" t="s">
        <v>46</v>
      </c>
      <c r="B26" s="172" t="s">
        <v>47</v>
      </c>
    </row>
    <row r="27" ht="15" customHeight="1" spans="1:2">
      <c r="A27" s="171" t="s">
        <v>48</v>
      </c>
      <c r="B27" s="172" t="s">
        <v>49</v>
      </c>
    </row>
    <row r="28" ht="15" customHeight="1" spans="1:2">
      <c r="A28" s="171" t="s">
        <v>50</v>
      </c>
      <c r="B28" s="172" t="s">
        <v>51</v>
      </c>
    </row>
    <row r="29" ht="15" customHeight="1" spans="1:2">
      <c r="A29" s="171" t="s">
        <v>52</v>
      </c>
      <c r="B29" s="172" t="s">
        <v>53</v>
      </c>
    </row>
    <row r="30" ht="15" customHeight="1" spans="1:2">
      <c r="A30" s="171" t="s">
        <v>54</v>
      </c>
      <c r="B30" s="172"/>
    </row>
    <row r="31" ht="15" customHeight="1" spans="1:2">
      <c r="A31" s="171" t="s">
        <v>55</v>
      </c>
      <c r="B31" s="172" t="s">
        <v>26</v>
      </c>
    </row>
    <row r="32" ht="15" customHeight="1" spans="1:2">
      <c r="A32" s="171" t="s">
        <v>56</v>
      </c>
      <c r="B32" s="172" t="s">
        <v>57</v>
      </c>
    </row>
  </sheetData>
  <dataValidations count="10">
    <dataValidation type="list" allowBlank="1" sqref="B21">
      <formula1>#REF!</formula1>
    </dataValidation>
    <dataValidation type="list" allowBlank="1" sqref="B16">
      <formula1>#REF!</formula1>
    </dataValidation>
    <dataValidation type="list" allowBlank="1" sqref="B27">
      <formula1>#REF!</formula1>
    </dataValidation>
    <dataValidation type="list" allowBlank="1" sqref="B31 B14:B15">
      <formula1>#REF!</formula1>
    </dataValidation>
    <dataValidation type="list" allowBlank="1" sqref="B20">
      <formula1>#REF!</formula1>
    </dataValidation>
    <dataValidation type="list" allowBlank="1" sqref="B22">
      <formula1>#REF!</formula1>
    </dataValidation>
    <dataValidation type="list" allowBlank="1" sqref="B23">
      <formula1>#REF!</formula1>
    </dataValidation>
    <dataValidation type="list" allowBlank="1" sqref="B25">
      <formula1>#REF!</formula1>
    </dataValidation>
    <dataValidation type="list" allowBlank="1" sqref="B26">
      <formula1>#REF!</formula1>
    </dataValidation>
    <dataValidation type="list" allowBlank="1" sqref="B29">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L12"/>
  <sheetViews>
    <sheetView workbookViewId="0">
      <pane xSplit="4" ySplit="9" topLeftCell="E10" activePane="bottomRight" state="frozen"/>
      <selection/>
      <selection pane="topRight"/>
      <selection pane="bottomLeft"/>
      <selection pane="bottomRight" activeCell="H38" sqref="H3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6" t="s">
        <v>507</v>
      </c>
    </row>
    <row r="2" ht="14.25" spans="12:12">
      <c r="L2" s="154" t="s">
        <v>508</v>
      </c>
    </row>
    <row r="3" ht="14.25" spans="1:12">
      <c r="A3" s="154" t="s">
        <v>60</v>
      </c>
      <c r="L3" s="154" t="s">
        <v>61</v>
      </c>
    </row>
    <row r="4" ht="19.5" customHeight="1" spans="1:12">
      <c r="A4" s="161" t="s">
        <v>64</v>
      </c>
      <c r="B4" s="161"/>
      <c r="C4" s="161"/>
      <c r="D4" s="161"/>
      <c r="E4" s="161" t="s">
        <v>277</v>
      </c>
      <c r="F4" s="161"/>
      <c r="G4" s="161"/>
      <c r="H4" s="161" t="s">
        <v>278</v>
      </c>
      <c r="I4" s="161" t="s">
        <v>279</v>
      </c>
      <c r="J4" s="161" t="s">
        <v>165</v>
      </c>
      <c r="K4" s="161"/>
      <c r="L4" s="161"/>
    </row>
    <row r="5" ht="19.5" customHeight="1" spans="1:12">
      <c r="A5" s="161" t="s">
        <v>180</v>
      </c>
      <c r="B5" s="161"/>
      <c r="C5" s="161"/>
      <c r="D5" s="161" t="s">
        <v>181</v>
      </c>
      <c r="E5" s="161" t="s">
        <v>187</v>
      </c>
      <c r="F5" s="161" t="s">
        <v>509</v>
      </c>
      <c r="G5" s="161" t="s">
        <v>510</v>
      </c>
      <c r="H5" s="161"/>
      <c r="I5" s="161"/>
      <c r="J5" s="161" t="s">
        <v>187</v>
      </c>
      <c r="K5" s="161" t="s">
        <v>509</v>
      </c>
      <c r="L5" s="155" t="s">
        <v>510</v>
      </c>
    </row>
    <row r="6" ht="19.5" customHeight="1" spans="1:12">
      <c r="A6" s="161"/>
      <c r="B6" s="161"/>
      <c r="C6" s="161"/>
      <c r="D6" s="161"/>
      <c r="E6" s="161"/>
      <c r="F6" s="161"/>
      <c r="G6" s="161"/>
      <c r="H6" s="161"/>
      <c r="I6" s="161"/>
      <c r="J6" s="161"/>
      <c r="K6" s="161"/>
      <c r="L6" s="155" t="s">
        <v>284</v>
      </c>
    </row>
    <row r="7" ht="19.5" customHeight="1" spans="1:12">
      <c r="A7" s="161"/>
      <c r="B7" s="161"/>
      <c r="C7" s="161"/>
      <c r="D7" s="161"/>
      <c r="E7" s="161"/>
      <c r="F7" s="161"/>
      <c r="G7" s="161"/>
      <c r="H7" s="161"/>
      <c r="I7" s="161"/>
      <c r="J7" s="161"/>
      <c r="K7" s="161"/>
      <c r="L7" s="155"/>
    </row>
    <row r="8" ht="19.5" customHeight="1" spans="1:12">
      <c r="A8" s="161" t="s">
        <v>184</v>
      </c>
      <c r="B8" s="161" t="s">
        <v>185</v>
      </c>
      <c r="C8" s="161" t="s">
        <v>186</v>
      </c>
      <c r="D8" s="161" t="s">
        <v>68</v>
      </c>
      <c r="E8" s="155" t="s">
        <v>69</v>
      </c>
      <c r="F8" s="155" t="s">
        <v>70</v>
      </c>
      <c r="G8" s="155" t="s">
        <v>78</v>
      </c>
      <c r="H8" s="155" t="s">
        <v>82</v>
      </c>
      <c r="I8" s="155" t="s">
        <v>86</v>
      </c>
      <c r="J8" s="155" t="s">
        <v>90</v>
      </c>
      <c r="K8" s="155" t="s">
        <v>94</v>
      </c>
      <c r="L8" s="155" t="s">
        <v>98</v>
      </c>
    </row>
    <row r="9" ht="19.5" customHeight="1" spans="1:12">
      <c r="A9" s="161"/>
      <c r="B9" s="161"/>
      <c r="C9" s="161"/>
      <c r="D9" s="161" t="s">
        <v>187</v>
      </c>
      <c r="E9" s="158"/>
      <c r="F9" s="158"/>
      <c r="G9" s="158"/>
      <c r="H9" s="158"/>
      <c r="I9" s="158"/>
      <c r="J9" s="158"/>
      <c r="K9" s="158"/>
      <c r="L9" s="158"/>
    </row>
    <row r="10" ht="19.5" customHeight="1" spans="1:12">
      <c r="A10" s="167"/>
      <c r="B10" s="167"/>
      <c r="C10" s="167"/>
      <c r="D10" s="167"/>
      <c r="E10" s="158"/>
      <c r="F10" s="158"/>
      <c r="G10" s="158"/>
      <c r="H10" s="158"/>
      <c r="I10" s="158"/>
      <c r="J10" s="158"/>
      <c r="K10" s="158"/>
      <c r="L10" s="158"/>
    </row>
    <row r="11" ht="19.5" customHeight="1" spans="1:12">
      <c r="A11" s="167" t="s">
        <v>511</v>
      </c>
      <c r="B11" s="167"/>
      <c r="C11" s="167"/>
      <c r="D11" s="167"/>
      <c r="E11" s="167"/>
      <c r="F11" s="167"/>
      <c r="G11" s="167"/>
      <c r="H11" s="167"/>
      <c r="I11" s="167"/>
      <c r="J11" s="167"/>
      <c r="K11" s="167"/>
      <c r="L11" s="167"/>
    </row>
    <row r="12" spans="1:1">
      <c r="A12" t="s">
        <v>512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33"/>
  <sheetViews>
    <sheetView workbookViewId="0">
      <selection activeCell="J29" sqref="J29"/>
    </sheetView>
  </sheetViews>
  <sheetFormatPr defaultColWidth="9" defaultRowHeight="13.5" outlineLevelCol="4"/>
  <cols>
    <col min="1" max="1" width="39.25" customWidth="1"/>
    <col min="2" max="2" width="6.13333333333333" customWidth="1"/>
    <col min="3" max="5" width="15" customWidth="1"/>
  </cols>
  <sheetData>
    <row r="1" ht="25.5" spans="2:2">
      <c r="B1" s="153" t="s">
        <v>513</v>
      </c>
    </row>
    <row r="2" ht="14.25" spans="5:5">
      <c r="E2" s="154" t="s">
        <v>514</v>
      </c>
    </row>
    <row r="3" ht="14.25" spans="1:5">
      <c r="A3" s="154" t="s">
        <v>60</v>
      </c>
      <c r="E3" s="154" t="s">
        <v>515</v>
      </c>
    </row>
    <row r="4" ht="15" customHeight="1" spans="1:5">
      <c r="A4" s="161" t="s">
        <v>516</v>
      </c>
      <c r="B4" s="161" t="s">
        <v>65</v>
      </c>
      <c r="C4" s="161" t="s">
        <v>517</v>
      </c>
      <c r="D4" s="161" t="s">
        <v>518</v>
      </c>
      <c r="E4" s="161" t="s">
        <v>519</v>
      </c>
    </row>
    <row r="5" ht="15" customHeight="1" spans="1:5">
      <c r="A5" s="161" t="s">
        <v>520</v>
      </c>
      <c r="B5" s="161"/>
      <c r="C5" s="161" t="s">
        <v>69</v>
      </c>
      <c r="D5" s="161" t="s">
        <v>70</v>
      </c>
      <c r="E5" s="161" t="s">
        <v>78</v>
      </c>
    </row>
    <row r="6" ht="15" customHeight="1" spans="1:5">
      <c r="A6" s="162" t="s">
        <v>521</v>
      </c>
      <c r="B6" s="161" t="s">
        <v>69</v>
      </c>
      <c r="C6" s="163" t="s">
        <v>522</v>
      </c>
      <c r="D6" s="163" t="s">
        <v>522</v>
      </c>
      <c r="E6" s="163" t="s">
        <v>522</v>
      </c>
    </row>
    <row r="7" ht="15" customHeight="1" spans="1:5">
      <c r="A7" s="164" t="s">
        <v>523</v>
      </c>
      <c r="B7" s="161" t="s">
        <v>70</v>
      </c>
      <c r="C7" s="165"/>
      <c r="D7" s="165"/>
      <c r="E7" s="165"/>
    </row>
    <row r="8" ht="15" customHeight="1" spans="1:5">
      <c r="A8" s="164" t="s">
        <v>524</v>
      </c>
      <c r="B8" s="161" t="s">
        <v>78</v>
      </c>
      <c r="C8" s="165"/>
      <c r="D8" s="165"/>
      <c r="E8" s="165"/>
    </row>
    <row r="9" ht="15" customHeight="1" spans="1:5">
      <c r="A9" s="164" t="s">
        <v>525</v>
      </c>
      <c r="B9" s="161" t="s">
        <v>82</v>
      </c>
      <c r="C9" s="165"/>
      <c r="D9" s="165"/>
      <c r="E9" s="165"/>
    </row>
    <row r="10" ht="15" customHeight="1" spans="1:5">
      <c r="A10" s="164" t="s">
        <v>526</v>
      </c>
      <c r="B10" s="161" t="s">
        <v>86</v>
      </c>
      <c r="C10" s="165"/>
      <c r="D10" s="165"/>
      <c r="E10" s="165"/>
    </row>
    <row r="11" ht="15" customHeight="1" spans="1:5">
      <c r="A11" s="164" t="s">
        <v>527</v>
      </c>
      <c r="B11" s="161" t="s">
        <v>90</v>
      </c>
      <c r="C11" s="165"/>
      <c r="D11" s="165"/>
      <c r="E11" s="165"/>
    </row>
    <row r="12" ht="15" customHeight="1" spans="1:5">
      <c r="A12" s="164" t="s">
        <v>528</v>
      </c>
      <c r="B12" s="161" t="s">
        <v>94</v>
      </c>
      <c r="C12" s="165"/>
      <c r="D12" s="165"/>
      <c r="E12" s="165"/>
    </row>
    <row r="13" ht="15" customHeight="1" spans="1:5">
      <c r="A13" s="164" t="s">
        <v>529</v>
      </c>
      <c r="B13" s="161" t="s">
        <v>98</v>
      </c>
      <c r="C13" s="163" t="s">
        <v>522</v>
      </c>
      <c r="D13" s="163" t="s">
        <v>522</v>
      </c>
      <c r="E13" s="165"/>
    </row>
    <row r="14" ht="15" customHeight="1" spans="1:5">
      <c r="A14" s="164" t="s">
        <v>530</v>
      </c>
      <c r="B14" s="161" t="s">
        <v>101</v>
      </c>
      <c r="C14" s="163" t="s">
        <v>522</v>
      </c>
      <c r="D14" s="163" t="s">
        <v>522</v>
      </c>
      <c r="E14" s="165"/>
    </row>
    <row r="15" ht="15" customHeight="1" spans="1:5">
      <c r="A15" s="164" t="s">
        <v>531</v>
      </c>
      <c r="B15" s="161" t="s">
        <v>104</v>
      </c>
      <c r="C15" s="163" t="s">
        <v>522</v>
      </c>
      <c r="D15" s="163" t="s">
        <v>522</v>
      </c>
      <c r="E15" s="165"/>
    </row>
    <row r="16" ht="15" customHeight="1" spans="1:5">
      <c r="A16" s="164" t="s">
        <v>532</v>
      </c>
      <c r="B16" s="161" t="s">
        <v>107</v>
      </c>
      <c r="C16" s="163" t="s">
        <v>522</v>
      </c>
      <c r="D16" s="163" t="s">
        <v>522</v>
      </c>
      <c r="E16" s="163" t="s">
        <v>522</v>
      </c>
    </row>
    <row r="17" ht="15" customHeight="1" spans="1:5">
      <c r="A17" s="164" t="s">
        <v>533</v>
      </c>
      <c r="B17" s="161" t="s">
        <v>110</v>
      </c>
      <c r="C17" s="163" t="s">
        <v>522</v>
      </c>
      <c r="D17" s="163" t="s">
        <v>522</v>
      </c>
      <c r="E17" s="165"/>
    </row>
    <row r="18" ht="15" customHeight="1" spans="1:5">
      <c r="A18" s="164" t="s">
        <v>534</v>
      </c>
      <c r="B18" s="161" t="s">
        <v>113</v>
      </c>
      <c r="C18" s="163" t="s">
        <v>522</v>
      </c>
      <c r="D18" s="163" t="s">
        <v>522</v>
      </c>
      <c r="E18" s="165"/>
    </row>
    <row r="19" ht="15" customHeight="1" spans="1:5">
      <c r="A19" s="164" t="s">
        <v>535</v>
      </c>
      <c r="B19" s="161" t="s">
        <v>116</v>
      </c>
      <c r="C19" s="163" t="s">
        <v>522</v>
      </c>
      <c r="D19" s="163" t="s">
        <v>522</v>
      </c>
      <c r="E19" s="165"/>
    </row>
    <row r="20" ht="15" customHeight="1" spans="1:5">
      <c r="A20" s="164" t="s">
        <v>536</v>
      </c>
      <c r="B20" s="161" t="s">
        <v>119</v>
      </c>
      <c r="C20" s="163" t="s">
        <v>522</v>
      </c>
      <c r="D20" s="163" t="s">
        <v>522</v>
      </c>
      <c r="E20" s="165"/>
    </row>
    <row r="21" ht="15" customHeight="1" spans="1:5">
      <c r="A21" s="164" t="s">
        <v>537</v>
      </c>
      <c r="B21" s="161" t="s">
        <v>122</v>
      </c>
      <c r="C21" s="163" t="s">
        <v>522</v>
      </c>
      <c r="D21" s="163" t="s">
        <v>522</v>
      </c>
      <c r="E21" s="165"/>
    </row>
    <row r="22" ht="15" customHeight="1" spans="1:5">
      <c r="A22" s="164" t="s">
        <v>538</v>
      </c>
      <c r="B22" s="161" t="s">
        <v>125</v>
      </c>
      <c r="C22" s="163" t="s">
        <v>522</v>
      </c>
      <c r="D22" s="163" t="s">
        <v>522</v>
      </c>
      <c r="E22" s="165"/>
    </row>
    <row r="23" ht="15" customHeight="1" spans="1:5">
      <c r="A23" s="164" t="s">
        <v>539</v>
      </c>
      <c r="B23" s="161" t="s">
        <v>128</v>
      </c>
      <c r="C23" s="163" t="s">
        <v>522</v>
      </c>
      <c r="D23" s="163" t="s">
        <v>522</v>
      </c>
      <c r="E23" s="165"/>
    </row>
    <row r="24" ht="15" customHeight="1" spans="1:5">
      <c r="A24" s="164" t="s">
        <v>540</v>
      </c>
      <c r="B24" s="161" t="s">
        <v>131</v>
      </c>
      <c r="C24" s="163" t="s">
        <v>522</v>
      </c>
      <c r="D24" s="163" t="s">
        <v>522</v>
      </c>
      <c r="E24" s="165"/>
    </row>
    <row r="25" ht="15" customHeight="1" spans="1:5">
      <c r="A25" s="164" t="s">
        <v>541</v>
      </c>
      <c r="B25" s="161" t="s">
        <v>134</v>
      </c>
      <c r="C25" s="163" t="s">
        <v>522</v>
      </c>
      <c r="D25" s="163" t="s">
        <v>522</v>
      </c>
      <c r="E25" s="165"/>
    </row>
    <row r="26" ht="15" customHeight="1" spans="1:5">
      <c r="A26" s="164" t="s">
        <v>542</v>
      </c>
      <c r="B26" s="161" t="s">
        <v>137</v>
      </c>
      <c r="C26" s="163" t="s">
        <v>522</v>
      </c>
      <c r="D26" s="163" t="s">
        <v>522</v>
      </c>
      <c r="E26" s="165"/>
    </row>
    <row r="27" ht="15" customHeight="1" spans="1:5">
      <c r="A27" s="162" t="s">
        <v>543</v>
      </c>
      <c r="B27" s="161" t="s">
        <v>140</v>
      </c>
      <c r="C27" s="163" t="s">
        <v>522</v>
      </c>
      <c r="D27" s="163" t="s">
        <v>522</v>
      </c>
      <c r="E27" s="165"/>
    </row>
    <row r="28" ht="15" customHeight="1" spans="1:5">
      <c r="A28" s="164" t="s">
        <v>544</v>
      </c>
      <c r="B28" s="161" t="s">
        <v>143</v>
      </c>
      <c r="C28" s="163" t="s">
        <v>522</v>
      </c>
      <c r="D28" s="163" t="s">
        <v>522</v>
      </c>
      <c r="E28" s="165"/>
    </row>
    <row r="29" ht="15" customHeight="1" spans="1:5">
      <c r="A29" s="164" t="s">
        <v>545</v>
      </c>
      <c r="B29" s="161" t="s">
        <v>146</v>
      </c>
      <c r="C29" s="163" t="s">
        <v>522</v>
      </c>
      <c r="D29" s="163" t="s">
        <v>522</v>
      </c>
      <c r="E29" s="165"/>
    </row>
    <row r="30" ht="41.25" customHeight="1" spans="1:5">
      <c r="A30" s="159" t="s">
        <v>546</v>
      </c>
      <c r="B30" s="159"/>
      <c r="C30" s="159"/>
      <c r="D30" s="159"/>
      <c r="E30" s="159"/>
    </row>
    <row r="31" ht="21" customHeight="1" spans="1:5">
      <c r="A31" s="159" t="s">
        <v>547</v>
      </c>
      <c r="B31" s="159"/>
      <c r="C31" s="159"/>
      <c r="D31" s="159"/>
      <c r="E31" s="159"/>
    </row>
    <row r="32" spans="1:1">
      <c r="A32" t="s">
        <v>548</v>
      </c>
    </row>
    <row r="33" spans="2:2">
      <c r="B33" s="160" t="s">
        <v>549</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8"/>
  <sheetViews>
    <sheetView workbookViewId="0">
      <selection activeCell="B37" sqref="B37"/>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2:2">
      <c r="B1" s="153" t="s">
        <v>550</v>
      </c>
    </row>
    <row r="2" ht="14.25" spans="5:5">
      <c r="E2" s="154" t="s">
        <v>551</v>
      </c>
    </row>
    <row r="3" ht="14.25" spans="1:5">
      <c r="A3" s="154" t="s">
        <v>60</v>
      </c>
      <c r="E3" s="154" t="s">
        <v>61</v>
      </c>
    </row>
    <row r="4" ht="15" customHeight="1" spans="1:5">
      <c r="A4" s="155" t="s">
        <v>516</v>
      </c>
      <c r="B4" s="155" t="s">
        <v>65</v>
      </c>
      <c r="C4" s="155" t="s">
        <v>517</v>
      </c>
      <c r="D4" s="155" t="s">
        <v>518</v>
      </c>
      <c r="E4" s="155" t="s">
        <v>519</v>
      </c>
    </row>
    <row r="5" ht="15" customHeight="1" spans="1:5">
      <c r="A5" s="156" t="s">
        <v>520</v>
      </c>
      <c r="B5" s="157"/>
      <c r="C5" s="157" t="s">
        <v>69</v>
      </c>
      <c r="D5" s="157" t="s">
        <v>70</v>
      </c>
      <c r="E5" s="157" t="s">
        <v>78</v>
      </c>
    </row>
    <row r="6" ht="15" customHeight="1" spans="1:5">
      <c r="A6" s="156" t="s">
        <v>552</v>
      </c>
      <c r="B6" s="157" t="s">
        <v>69</v>
      </c>
      <c r="C6" s="157" t="s">
        <v>522</v>
      </c>
      <c r="D6" s="157" t="s">
        <v>522</v>
      </c>
      <c r="E6" s="157" t="s">
        <v>522</v>
      </c>
    </row>
    <row r="7" ht="15" customHeight="1" spans="1:5">
      <c r="A7" s="156" t="s">
        <v>523</v>
      </c>
      <c r="B7" s="157" t="s">
        <v>70</v>
      </c>
      <c r="C7" s="158"/>
      <c r="D7" s="158"/>
      <c r="E7" s="158"/>
    </row>
    <row r="8" ht="15" customHeight="1" spans="1:5">
      <c r="A8" s="156" t="s">
        <v>524</v>
      </c>
      <c r="B8" s="157" t="s">
        <v>78</v>
      </c>
      <c r="C8" s="158"/>
      <c r="D8" s="158"/>
      <c r="E8" s="158"/>
    </row>
    <row r="9" ht="15" customHeight="1" spans="1:5">
      <c r="A9" s="156" t="s">
        <v>525</v>
      </c>
      <c r="B9" s="157" t="s">
        <v>82</v>
      </c>
      <c r="C9" s="158"/>
      <c r="D9" s="158"/>
      <c r="E9" s="158"/>
    </row>
    <row r="10" ht="15" customHeight="1" spans="1:5">
      <c r="A10" s="156" t="s">
        <v>526</v>
      </c>
      <c r="B10" s="157" t="s">
        <v>86</v>
      </c>
      <c r="C10" s="158"/>
      <c r="D10" s="158"/>
      <c r="E10" s="158"/>
    </row>
    <row r="11" ht="15" customHeight="1" spans="1:5">
      <c r="A11" s="156" t="s">
        <v>527</v>
      </c>
      <c r="B11" s="157" t="s">
        <v>90</v>
      </c>
      <c r="C11" s="158"/>
      <c r="D11" s="158"/>
      <c r="E11" s="158"/>
    </row>
    <row r="12" ht="15" customHeight="1" spans="1:5">
      <c r="A12" s="156" t="s">
        <v>528</v>
      </c>
      <c r="B12" s="157" t="s">
        <v>94</v>
      </c>
      <c r="C12" s="158"/>
      <c r="D12" s="158"/>
      <c r="E12" s="158"/>
    </row>
    <row r="13" ht="15" customHeight="1" spans="1:5">
      <c r="A13" s="156" t="s">
        <v>529</v>
      </c>
      <c r="B13" s="157" t="s">
        <v>98</v>
      </c>
      <c r="C13" s="157" t="s">
        <v>522</v>
      </c>
      <c r="D13" s="157" t="s">
        <v>522</v>
      </c>
      <c r="E13" s="158"/>
    </row>
    <row r="14" ht="15" customHeight="1" spans="1:5">
      <c r="A14" s="156" t="s">
        <v>530</v>
      </c>
      <c r="B14" s="157" t="s">
        <v>101</v>
      </c>
      <c r="C14" s="157" t="s">
        <v>522</v>
      </c>
      <c r="D14" s="157" t="s">
        <v>522</v>
      </c>
      <c r="E14" s="158"/>
    </row>
    <row r="15" ht="15" customHeight="1" spans="1:5">
      <c r="A15" s="156" t="s">
        <v>531</v>
      </c>
      <c r="B15" s="157" t="s">
        <v>104</v>
      </c>
      <c r="C15" s="157" t="s">
        <v>522</v>
      </c>
      <c r="D15" s="157" t="s">
        <v>522</v>
      </c>
      <c r="E15" s="158"/>
    </row>
    <row r="16" ht="48" customHeight="1" spans="1:5">
      <c r="A16" s="159" t="s">
        <v>553</v>
      </c>
      <c r="B16" s="159"/>
      <c r="C16" s="159"/>
      <c r="D16" s="159"/>
      <c r="E16" s="159"/>
    </row>
    <row r="17" spans="1:1">
      <c r="A17" t="s">
        <v>554</v>
      </c>
    </row>
    <row r="18" spans="2:2">
      <c r="B18" s="160" t="s">
        <v>549</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U155"/>
  <sheetViews>
    <sheetView workbookViewId="0">
      <pane xSplit="2" ySplit="6" topLeftCell="C7" activePane="bottomRight" state="frozen"/>
      <selection/>
      <selection pane="topRight"/>
      <selection pane="bottomLeft"/>
      <selection pane="bottomRight" activeCell="F14" sqref="F14"/>
    </sheetView>
  </sheetViews>
  <sheetFormatPr defaultColWidth="9" defaultRowHeight="14.25"/>
  <cols>
    <col min="1" max="1" width="6.25" style="115" customWidth="1"/>
    <col min="2" max="2" width="5.13333333333333" style="115" customWidth="1"/>
    <col min="3" max="5" width="14" style="115" customWidth="1"/>
    <col min="6" max="6" width="14.1" style="115" customWidth="1"/>
    <col min="7" max="7" width="14" style="115" customWidth="1"/>
    <col min="8" max="8" width="13.75" style="115" customWidth="1"/>
    <col min="9" max="9" width="13.8833333333333" style="115" customWidth="1"/>
    <col min="10" max="11" width="11.8833333333333" style="115" customWidth="1"/>
    <col min="12" max="12" width="11.75" style="115" customWidth="1"/>
    <col min="13" max="13" width="11.8833333333333" style="115" customWidth="1"/>
    <col min="14" max="14" width="12.3833333333333" style="116" customWidth="1"/>
    <col min="15" max="15" width="13.75" style="117" customWidth="1"/>
    <col min="16" max="16" width="9.13333333333333" style="115" customWidth="1"/>
    <col min="17" max="17" width="9" style="115"/>
    <col min="18" max="18" width="13.2" style="115" customWidth="1"/>
    <col min="19" max="19" width="12.1" style="115" customWidth="1"/>
    <col min="20" max="20" width="12.5" style="115" customWidth="1"/>
    <col min="21" max="21" width="11.2" style="115" customWidth="1"/>
    <col min="22" max="16384" width="9" style="115"/>
  </cols>
  <sheetData>
    <row r="1" s="113" customFormat="1" ht="36" customHeight="1" spans="1:21">
      <c r="A1" s="118" t="s">
        <v>555</v>
      </c>
      <c r="B1" s="118"/>
      <c r="C1" s="118"/>
      <c r="D1" s="118"/>
      <c r="E1" s="118"/>
      <c r="F1" s="118"/>
      <c r="G1" s="118"/>
      <c r="H1" s="118"/>
      <c r="I1" s="118"/>
      <c r="J1" s="118"/>
      <c r="K1" s="118"/>
      <c r="L1" s="118"/>
      <c r="M1" s="118"/>
      <c r="N1" s="134"/>
      <c r="O1" s="135"/>
      <c r="P1" s="118"/>
      <c r="Q1" s="118"/>
      <c r="R1" s="118"/>
      <c r="S1" s="118"/>
      <c r="T1" s="118"/>
      <c r="U1" s="118"/>
    </row>
    <row r="2" s="113" customFormat="1" ht="18" customHeight="1" spans="1:21">
      <c r="A2" s="119"/>
      <c r="B2" s="119"/>
      <c r="C2" s="119"/>
      <c r="D2" s="119"/>
      <c r="E2" s="119"/>
      <c r="F2" s="119"/>
      <c r="G2" s="119"/>
      <c r="H2" s="119"/>
      <c r="I2" s="119"/>
      <c r="J2" s="119"/>
      <c r="K2" s="119"/>
      <c r="L2" s="119"/>
      <c r="M2" s="119"/>
      <c r="N2" s="136"/>
      <c r="O2" s="137"/>
      <c r="U2" s="147" t="s">
        <v>556</v>
      </c>
    </row>
    <row r="3" s="113" customFormat="1" ht="18" customHeight="1" spans="1:21">
      <c r="A3" s="120" t="s">
        <v>60</v>
      </c>
      <c r="B3" s="119"/>
      <c r="C3" s="119"/>
      <c r="D3" s="119"/>
      <c r="E3" s="121"/>
      <c r="F3" s="121"/>
      <c r="G3" s="119"/>
      <c r="H3" s="119"/>
      <c r="I3" s="119"/>
      <c r="J3" s="119"/>
      <c r="K3" s="119"/>
      <c r="L3" s="119"/>
      <c r="M3" s="119"/>
      <c r="N3" s="136"/>
      <c r="O3" s="137"/>
      <c r="U3" s="147" t="s">
        <v>557</v>
      </c>
    </row>
    <row r="4" s="113" customFormat="1" ht="24" customHeight="1" spans="1:21">
      <c r="A4" s="122" t="s">
        <v>64</v>
      </c>
      <c r="B4" s="122" t="s">
        <v>65</v>
      </c>
      <c r="C4" s="123" t="s">
        <v>558</v>
      </c>
      <c r="D4" s="124" t="s">
        <v>559</v>
      </c>
      <c r="E4" s="122" t="s">
        <v>560</v>
      </c>
      <c r="F4" s="125" t="s">
        <v>561</v>
      </c>
      <c r="G4" s="126"/>
      <c r="H4" s="126"/>
      <c r="I4" s="126"/>
      <c r="J4" s="126"/>
      <c r="K4" s="126"/>
      <c r="L4" s="126"/>
      <c r="M4" s="126"/>
      <c r="N4" s="138"/>
      <c r="O4" s="139"/>
      <c r="P4" s="140" t="s">
        <v>562</v>
      </c>
      <c r="Q4" s="122" t="s">
        <v>563</v>
      </c>
      <c r="R4" s="123" t="s">
        <v>564</v>
      </c>
      <c r="S4" s="148"/>
      <c r="T4" s="149" t="s">
        <v>565</v>
      </c>
      <c r="U4" s="148"/>
    </row>
    <row r="5" s="113" customFormat="1" ht="36" customHeight="1" spans="1:21">
      <c r="A5" s="122"/>
      <c r="B5" s="122"/>
      <c r="C5" s="127"/>
      <c r="D5" s="124"/>
      <c r="E5" s="122"/>
      <c r="F5" s="128" t="s">
        <v>182</v>
      </c>
      <c r="G5" s="128"/>
      <c r="H5" s="128" t="s">
        <v>566</v>
      </c>
      <c r="I5" s="128"/>
      <c r="J5" s="141" t="s">
        <v>567</v>
      </c>
      <c r="K5" s="142"/>
      <c r="L5" s="143" t="s">
        <v>568</v>
      </c>
      <c r="M5" s="143"/>
      <c r="N5" s="41" t="s">
        <v>569</v>
      </c>
      <c r="O5" s="41"/>
      <c r="P5" s="140"/>
      <c r="Q5" s="122"/>
      <c r="R5" s="129"/>
      <c r="S5" s="150"/>
      <c r="T5" s="151"/>
      <c r="U5" s="150"/>
    </row>
    <row r="6" s="113" customFormat="1" ht="24" customHeight="1" spans="1:21">
      <c r="A6" s="122"/>
      <c r="B6" s="122"/>
      <c r="C6" s="129"/>
      <c r="D6" s="124"/>
      <c r="E6" s="122"/>
      <c r="F6" s="128" t="s">
        <v>570</v>
      </c>
      <c r="G6" s="130" t="s">
        <v>571</v>
      </c>
      <c r="H6" s="128" t="s">
        <v>570</v>
      </c>
      <c r="I6" s="130" t="s">
        <v>571</v>
      </c>
      <c r="J6" s="128" t="s">
        <v>570</v>
      </c>
      <c r="K6" s="130" t="s">
        <v>571</v>
      </c>
      <c r="L6" s="128" t="s">
        <v>570</v>
      </c>
      <c r="M6" s="130" t="s">
        <v>571</v>
      </c>
      <c r="N6" s="128" t="s">
        <v>570</v>
      </c>
      <c r="O6" s="130" t="s">
        <v>571</v>
      </c>
      <c r="P6" s="140"/>
      <c r="Q6" s="122"/>
      <c r="R6" s="128" t="s">
        <v>570</v>
      </c>
      <c r="S6" s="152" t="s">
        <v>571</v>
      </c>
      <c r="T6" s="128" t="s">
        <v>570</v>
      </c>
      <c r="U6" s="130" t="s">
        <v>571</v>
      </c>
    </row>
    <row r="7" s="114" customFormat="1" ht="24" customHeight="1" spans="1:21">
      <c r="A7" s="122" t="s">
        <v>68</v>
      </c>
      <c r="B7" s="122"/>
      <c r="C7" s="122">
        <v>1</v>
      </c>
      <c r="D7" s="130" t="s">
        <v>70</v>
      </c>
      <c r="E7" s="122">
        <v>3</v>
      </c>
      <c r="F7" s="122">
        <v>4</v>
      </c>
      <c r="G7" s="130" t="s">
        <v>86</v>
      </c>
      <c r="H7" s="122">
        <v>6</v>
      </c>
      <c r="I7" s="122">
        <v>7</v>
      </c>
      <c r="J7" s="130" t="s">
        <v>98</v>
      </c>
      <c r="K7" s="122">
        <v>9</v>
      </c>
      <c r="L7" s="122">
        <v>10</v>
      </c>
      <c r="M7" s="130" t="s">
        <v>107</v>
      </c>
      <c r="N7" s="122">
        <v>12</v>
      </c>
      <c r="O7" s="122">
        <v>13</v>
      </c>
      <c r="P7" s="130" t="s">
        <v>116</v>
      </c>
      <c r="Q7" s="122">
        <v>15</v>
      </c>
      <c r="R7" s="122">
        <v>16</v>
      </c>
      <c r="S7" s="130" t="s">
        <v>125</v>
      </c>
      <c r="T7" s="122">
        <v>18</v>
      </c>
      <c r="U7" s="122">
        <v>19</v>
      </c>
    </row>
    <row r="8" s="113" customFormat="1" ht="24" customHeight="1" spans="1:21">
      <c r="A8" s="131" t="s">
        <v>187</v>
      </c>
      <c r="B8" s="122">
        <v>1</v>
      </c>
      <c r="C8" s="132">
        <f>E8+G8+S8+U8</f>
        <v>266146599.15</v>
      </c>
      <c r="D8" s="132">
        <f>E8+F8+P8+Q8+R8+T8</f>
        <v>394858410.22</v>
      </c>
      <c r="E8" s="132">
        <v>114972967.52</v>
      </c>
      <c r="F8" s="132">
        <v>254809647.8</v>
      </c>
      <c r="G8" s="132">
        <v>129736323.99</v>
      </c>
      <c r="H8" s="132">
        <v>100898352.69</v>
      </c>
      <c r="I8" s="132">
        <v>87655332.4</v>
      </c>
      <c r="J8" s="132">
        <v>1908198.24</v>
      </c>
      <c r="K8" s="132">
        <v>1343673.99</v>
      </c>
      <c r="L8" s="132">
        <v>52454808.88</v>
      </c>
      <c r="M8" s="132">
        <v>8772760.19</v>
      </c>
      <c r="N8" s="144">
        <f>F8-H8-J8-L8</f>
        <v>99548287.99</v>
      </c>
      <c r="O8" s="145">
        <v>31964557.41</v>
      </c>
      <c r="P8" s="145">
        <v>0</v>
      </c>
      <c r="Q8" s="145">
        <v>0</v>
      </c>
      <c r="R8" s="145">
        <v>13909937</v>
      </c>
      <c r="S8" s="145">
        <v>10271449.74</v>
      </c>
      <c r="T8" s="145">
        <v>11165857.9</v>
      </c>
      <c r="U8" s="145">
        <v>11165857.9</v>
      </c>
    </row>
    <row r="9" s="113" customFormat="1" ht="49" customHeight="1" spans="1:21">
      <c r="A9" s="133" t="s">
        <v>572</v>
      </c>
      <c r="B9" s="133"/>
      <c r="C9" s="133"/>
      <c r="D9" s="133"/>
      <c r="E9" s="133"/>
      <c r="F9" s="133"/>
      <c r="G9" s="133"/>
      <c r="H9" s="133"/>
      <c r="I9" s="133"/>
      <c r="J9" s="133"/>
      <c r="K9" s="133"/>
      <c r="L9" s="133"/>
      <c r="M9" s="133"/>
      <c r="N9" s="133"/>
      <c r="O9" s="146"/>
      <c r="P9" s="133"/>
      <c r="Q9" s="133"/>
      <c r="R9" s="133"/>
      <c r="S9" s="133"/>
      <c r="T9" s="133"/>
      <c r="U9" s="133"/>
    </row>
    <row r="10" s="115" customFormat="1" ht="26.25" customHeight="1" spans="14:15">
      <c r="N10" s="116"/>
      <c r="O10" s="117"/>
    </row>
    <row r="11" s="115" customFormat="1" ht="26.25" customHeight="1" spans="14:15">
      <c r="N11" s="116"/>
      <c r="O11" s="117"/>
    </row>
    <row r="12" s="115" customFormat="1" ht="26.25" customHeight="1" spans="14:15">
      <c r="N12" s="116"/>
      <c r="O12" s="117"/>
    </row>
    <row r="13" s="115" customFormat="1" ht="26.25" customHeight="1" spans="14:15">
      <c r="N13" s="116"/>
      <c r="O13" s="117"/>
    </row>
    <row r="14" s="115" customFormat="1" ht="26.25" customHeight="1" spans="14:15">
      <c r="N14" s="116"/>
      <c r="O14" s="117"/>
    </row>
    <row r="15" s="115" customFormat="1" ht="26.25" customHeight="1" spans="14:15">
      <c r="N15" s="116"/>
      <c r="O15" s="117"/>
    </row>
    <row r="16" s="115" customFormat="1" ht="26.25" customHeight="1" spans="14:15">
      <c r="N16" s="116"/>
      <c r="O16" s="117"/>
    </row>
    <row r="17" s="115" customFormat="1" ht="26.25" customHeight="1" spans="14:15">
      <c r="N17" s="116"/>
      <c r="O17" s="117"/>
    </row>
    <row r="18" s="115" customFormat="1" ht="26.25" customHeight="1" spans="14:15">
      <c r="N18" s="116"/>
      <c r="O18" s="117"/>
    </row>
    <row r="19" s="115" customFormat="1" ht="26.25" customHeight="1" spans="14:15">
      <c r="N19" s="116"/>
      <c r="O19" s="117"/>
    </row>
    <row r="20" s="115" customFormat="1" ht="26.25" customHeight="1" spans="14:15">
      <c r="N20" s="116"/>
      <c r="O20" s="117"/>
    </row>
    <row r="21" s="115" customFormat="1" ht="26.25" customHeight="1" spans="14:15">
      <c r="N21" s="116"/>
      <c r="O21" s="117"/>
    </row>
    <row r="22" s="115" customFormat="1" ht="26.25" customHeight="1" spans="14:15">
      <c r="N22" s="116"/>
      <c r="O22" s="117"/>
    </row>
    <row r="23" s="115" customFormat="1" ht="26.25" customHeight="1" spans="14:15">
      <c r="N23" s="116"/>
      <c r="O23" s="117"/>
    </row>
    <row r="24" s="115" customFormat="1" ht="26.25" customHeight="1" spans="14:15">
      <c r="N24" s="116"/>
      <c r="O24" s="117"/>
    </row>
    <row r="25" s="115" customFormat="1" ht="26.25" customHeight="1" spans="14:15">
      <c r="N25" s="116"/>
      <c r="O25" s="117"/>
    </row>
    <row r="26" s="115" customFormat="1" ht="26.25" customHeight="1" spans="14:15">
      <c r="N26" s="116"/>
      <c r="O26" s="117"/>
    </row>
    <row r="27" s="115" customFormat="1" ht="26.25" customHeight="1" spans="14:15">
      <c r="N27" s="116"/>
      <c r="O27" s="117"/>
    </row>
    <row r="28" s="115" customFormat="1" ht="26.25" customHeight="1" spans="14:15">
      <c r="N28" s="116"/>
      <c r="O28" s="117"/>
    </row>
    <row r="29" s="115" customFormat="1" ht="26.25" customHeight="1" spans="14:15">
      <c r="N29" s="116"/>
      <c r="O29" s="117"/>
    </row>
    <row r="30" s="115" customFormat="1" ht="26.25" customHeight="1" spans="14:15">
      <c r="N30" s="116"/>
      <c r="O30" s="117"/>
    </row>
    <row r="31" s="115" customFormat="1" ht="26.25" customHeight="1" spans="14:15">
      <c r="N31" s="116"/>
      <c r="O31" s="117"/>
    </row>
    <row r="32" s="115" customFormat="1" ht="26.25" customHeight="1" spans="14:15">
      <c r="N32" s="116"/>
      <c r="O32" s="117"/>
    </row>
    <row r="33" s="115" customFormat="1" ht="26.25" customHeight="1" spans="14:15">
      <c r="N33" s="116"/>
      <c r="O33" s="117"/>
    </row>
    <row r="34" s="115" customFormat="1" ht="26.25" customHeight="1" spans="14:15">
      <c r="N34" s="116"/>
      <c r="O34" s="117"/>
    </row>
    <row r="35" s="115" customFormat="1" ht="26.25" customHeight="1" spans="14:15">
      <c r="N35" s="116"/>
      <c r="O35" s="117"/>
    </row>
    <row r="36" s="115" customFormat="1" ht="26.25" customHeight="1" spans="14:15">
      <c r="N36" s="116"/>
      <c r="O36" s="117"/>
    </row>
    <row r="37" s="115" customFormat="1" ht="26.25" customHeight="1" spans="14:15">
      <c r="N37" s="116"/>
      <c r="O37" s="117"/>
    </row>
    <row r="38" s="115" customFormat="1" ht="26.25" customHeight="1" spans="14:15">
      <c r="N38" s="116"/>
      <c r="O38" s="117"/>
    </row>
    <row r="39" s="115" customFormat="1" ht="26.25" customHeight="1" spans="14:15">
      <c r="N39" s="116"/>
      <c r="O39" s="117"/>
    </row>
    <row r="40" s="115" customFormat="1" ht="26.25" customHeight="1" spans="14:15">
      <c r="N40" s="116"/>
      <c r="O40" s="117"/>
    </row>
    <row r="41" s="115" customFormat="1" ht="26.25" customHeight="1" spans="14:15">
      <c r="N41" s="116"/>
      <c r="O41" s="117"/>
    </row>
    <row r="42" s="115" customFormat="1" ht="26.25" customHeight="1" spans="14:15">
      <c r="N42" s="116"/>
      <c r="O42" s="117"/>
    </row>
    <row r="43" s="115" customFormat="1" ht="26.25" customHeight="1" spans="14:15">
      <c r="N43" s="116"/>
      <c r="O43" s="117"/>
    </row>
    <row r="44" s="115" customFormat="1" ht="26.25" customHeight="1" spans="14:15">
      <c r="N44" s="116"/>
      <c r="O44" s="117"/>
    </row>
    <row r="45" s="115" customFormat="1" ht="26.25" customHeight="1" spans="14:15">
      <c r="N45" s="116"/>
      <c r="O45" s="117"/>
    </row>
    <row r="46" s="115" customFormat="1" ht="26.25" customHeight="1" spans="14:15">
      <c r="N46" s="116"/>
      <c r="O46" s="117"/>
    </row>
    <row r="47" s="115" customFormat="1" ht="26.25" customHeight="1" spans="14:15">
      <c r="N47" s="116"/>
      <c r="O47" s="117"/>
    </row>
    <row r="48" s="115" customFormat="1" ht="26.25" customHeight="1" spans="14:15">
      <c r="N48" s="116"/>
      <c r="O48" s="117"/>
    </row>
    <row r="49" s="115" customFormat="1" ht="26.25" customHeight="1" spans="14:15">
      <c r="N49" s="116"/>
      <c r="O49" s="117"/>
    </row>
    <row r="50" s="115" customFormat="1" ht="26.25" customHeight="1" spans="14:15">
      <c r="N50" s="116"/>
      <c r="O50" s="117"/>
    </row>
    <row r="51" s="115" customFormat="1" ht="26.25" customHeight="1" spans="14:15">
      <c r="N51" s="116"/>
      <c r="O51" s="117"/>
    </row>
    <row r="52" s="115" customFormat="1" ht="26.25" customHeight="1" spans="14:15">
      <c r="N52" s="116"/>
      <c r="O52" s="117"/>
    </row>
    <row r="53" s="115" customFormat="1" ht="26.25" customHeight="1" spans="14:15">
      <c r="N53" s="116"/>
      <c r="O53" s="117"/>
    </row>
    <row r="54" s="115" customFormat="1" ht="26.25" customHeight="1" spans="14:15">
      <c r="N54" s="116"/>
      <c r="O54" s="117"/>
    </row>
    <row r="55" s="115" customFormat="1" ht="26.25" customHeight="1" spans="14:15">
      <c r="N55" s="116"/>
      <c r="O55" s="117"/>
    </row>
    <row r="56" s="115" customFormat="1" ht="26.25" customHeight="1" spans="14:15">
      <c r="N56" s="116"/>
      <c r="O56" s="117"/>
    </row>
    <row r="57" s="115" customFormat="1" ht="26.25" customHeight="1" spans="14:15">
      <c r="N57" s="116"/>
      <c r="O57" s="117"/>
    </row>
    <row r="58" s="115" customFormat="1" ht="26.25" customHeight="1" spans="14:15">
      <c r="N58" s="116"/>
      <c r="O58" s="117"/>
    </row>
    <row r="59" s="115" customFormat="1" ht="26.25" customHeight="1" spans="14:15">
      <c r="N59" s="116"/>
      <c r="O59" s="117"/>
    </row>
    <row r="60" s="115" customFormat="1" ht="26.25" customHeight="1" spans="14:15">
      <c r="N60" s="116"/>
      <c r="O60" s="117"/>
    </row>
    <row r="61" s="115" customFormat="1" ht="26.25" customHeight="1" spans="14:15">
      <c r="N61" s="116"/>
      <c r="O61" s="117"/>
    </row>
    <row r="62" s="115" customFormat="1" ht="26.25" customHeight="1" spans="14:15">
      <c r="N62" s="116"/>
      <c r="O62" s="117"/>
    </row>
    <row r="63" s="115" customFormat="1" ht="26.25" customHeight="1" spans="14:15">
      <c r="N63" s="116"/>
      <c r="O63" s="117"/>
    </row>
    <row r="64" s="115" customFormat="1" ht="26.25" customHeight="1" spans="14:15">
      <c r="N64" s="116"/>
      <c r="O64" s="117"/>
    </row>
    <row r="65" s="115" customFormat="1" ht="26.25" customHeight="1" spans="14:15">
      <c r="N65" s="116"/>
      <c r="O65" s="117"/>
    </row>
    <row r="66" s="115" customFormat="1" ht="26.25" customHeight="1" spans="14:15">
      <c r="N66" s="116"/>
      <c r="O66" s="117"/>
    </row>
    <row r="67" s="115" customFormat="1" ht="26.25" customHeight="1" spans="14:15">
      <c r="N67" s="116"/>
      <c r="O67" s="117"/>
    </row>
    <row r="68" s="115" customFormat="1" ht="26.25" customHeight="1" spans="14:15">
      <c r="N68" s="116"/>
      <c r="O68" s="117"/>
    </row>
    <row r="69" s="115" customFormat="1" ht="26.25" customHeight="1" spans="14:15">
      <c r="N69" s="116"/>
      <c r="O69" s="117"/>
    </row>
    <row r="70" s="115" customFormat="1" ht="26.25" customHeight="1" spans="14:15">
      <c r="N70" s="116"/>
      <c r="O70" s="117"/>
    </row>
    <row r="71" s="115" customFormat="1" ht="26.25" customHeight="1" spans="14:15">
      <c r="N71" s="116"/>
      <c r="O71" s="117"/>
    </row>
    <row r="72" s="115" customFormat="1" ht="26.25" customHeight="1" spans="14:15">
      <c r="N72" s="116"/>
      <c r="O72" s="117"/>
    </row>
    <row r="73" s="115" customFormat="1" ht="26.25" customHeight="1" spans="14:15">
      <c r="N73" s="116"/>
      <c r="O73" s="117"/>
    </row>
    <row r="74" s="115" customFormat="1" ht="26.25" customHeight="1" spans="14:15">
      <c r="N74" s="116"/>
      <c r="O74" s="117"/>
    </row>
    <row r="75" s="115" customFormat="1" ht="26.25" customHeight="1" spans="14:15">
      <c r="N75" s="116"/>
      <c r="O75" s="117"/>
    </row>
    <row r="76" s="115" customFormat="1" ht="26.25" customHeight="1" spans="14:15">
      <c r="N76" s="116"/>
      <c r="O76" s="117"/>
    </row>
    <row r="77" s="115" customFormat="1" ht="26.25" customHeight="1" spans="14:15">
      <c r="N77" s="116"/>
      <c r="O77" s="117"/>
    </row>
    <row r="78" s="115" customFormat="1" ht="26.25" customHeight="1" spans="14:15">
      <c r="N78" s="116"/>
      <c r="O78" s="117"/>
    </row>
    <row r="79" s="115" customFormat="1" ht="26.25" customHeight="1" spans="14:15">
      <c r="N79" s="116"/>
      <c r="O79" s="117"/>
    </row>
    <row r="80" s="115" customFormat="1" ht="26.25" customHeight="1" spans="14:15">
      <c r="N80" s="116"/>
      <c r="O80" s="117"/>
    </row>
    <row r="81" s="115" customFormat="1" ht="26.25" customHeight="1" spans="14:15">
      <c r="N81" s="116"/>
      <c r="O81" s="117"/>
    </row>
    <row r="82" s="115" customFormat="1" ht="26.25" customHeight="1" spans="14:15">
      <c r="N82" s="116"/>
      <c r="O82" s="117"/>
    </row>
    <row r="83" s="115" customFormat="1" ht="26.25" customHeight="1" spans="14:15">
      <c r="N83" s="116"/>
      <c r="O83" s="117"/>
    </row>
    <row r="84" s="115" customFormat="1" ht="26.25" customHeight="1" spans="14:15">
      <c r="N84" s="116"/>
      <c r="O84" s="117"/>
    </row>
    <row r="85" s="115" customFormat="1" ht="26.25" customHeight="1" spans="14:15">
      <c r="N85" s="116"/>
      <c r="O85" s="117"/>
    </row>
    <row r="86" s="115" customFormat="1" ht="26.25" customHeight="1" spans="14:15">
      <c r="N86" s="116"/>
      <c r="O86" s="117"/>
    </row>
    <row r="87" s="115" customFormat="1" ht="26.25" customHeight="1" spans="14:15">
      <c r="N87" s="116"/>
      <c r="O87" s="117"/>
    </row>
    <row r="88" s="115" customFormat="1" ht="26.25" customHeight="1" spans="14:15">
      <c r="N88" s="116"/>
      <c r="O88" s="117"/>
    </row>
    <row r="89" s="115" customFormat="1" ht="26.25" customHeight="1" spans="14:15">
      <c r="N89" s="116"/>
      <c r="O89" s="117"/>
    </row>
    <row r="90" s="115" customFormat="1" ht="26.25" customHeight="1" spans="14:15">
      <c r="N90" s="116"/>
      <c r="O90" s="117"/>
    </row>
    <row r="91" s="115" customFormat="1" ht="26.25" customHeight="1" spans="14:15">
      <c r="N91" s="116"/>
      <c r="O91" s="117"/>
    </row>
    <row r="92" s="115" customFormat="1" ht="26.25" customHeight="1" spans="14:15">
      <c r="N92" s="116"/>
      <c r="O92" s="117"/>
    </row>
    <row r="93" s="115" customFormat="1" ht="26.25" customHeight="1" spans="14:15">
      <c r="N93" s="116"/>
      <c r="O93" s="117"/>
    </row>
    <row r="94" s="115" customFormat="1" ht="26.25" customHeight="1" spans="14:15">
      <c r="N94" s="116"/>
      <c r="O94" s="117"/>
    </row>
    <row r="95" s="115" customFormat="1" ht="26.25" customHeight="1" spans="14:15">
      <c r="N95" s="116"/>
      <c r="O95" s="117"/>
    </row>
    <row r="96" s="115" customFormat="1" ht="26.25" customHeight="1" spans="14:15">
      <c r="N96" s="116"/>
      <c r="O96" s="117"/>
    </row>
    <row r="97" s="115" customFormat="1" ht="26.25" customHeight="1" spans="14:15">
      <c r="N97" s="116"/>
      <c r="O97" s="117"/>
    </row>
    <row r="98" s="115" customFormat="1" ht="26.25" customHeight="1" spans="14:15">
      <c r="N98" s="116"/>
      <c r="O98" s="117"/>
    </row>
    <row r="99" s="115" customFormat="1" ht="26.25" customHeight="1" spans="14:15">
      <c r="N99" s="116"/>
      <c r="O99" s="117"/>
    </row>
    <row r="100" s="115" customFormat="1" ht="26.25" customHeight="1" spans="14:15">
      <c r="N100" s="116"/>
      <c r="O100" s="117"/>
    </row>
    <row r="101" s="115" customFormat="1" ht="26.25" customHeight="1" spans="14:15">
      <c r="N101" s="116"/>
      <c r="O101" s="117"/>
    </row>
    <row r="102" s="115" customFormat="1" ht="26.25" customHeight="1" spans="14:15">
      <c r="N102" s="116"/>
      <c r="O102" s="117"/>
    </row>
    <row r="103" s="115" customFormat="1" ht="26.25" customHeight="1" spans="14:15">
      <c r="N103" s="116"/>
      <c r="O103" s="117"/>
    </row>
    <row r="104" s="115" customFormat="1" ht="26.25" customHeight="1" spans="14:15">
      <c r="N104" s="116"/>
      <c r="O104" s="117"/>
    </row>
    <row r="105" s="115" customFormat="1" ht="26.25" customHeight="1" spans="14:15">
      <c r="N105" s="116"/>
      <c r="O105" s="117"/>
    </row>
    <row r="106" s="115" customFormat="1" ht="26.25" customHeight="1" spans="14:15">
      <c r="N106" s="116"/>
      <c r="O106" s="117"/>
    </row>
    <row r="107" s="115" customFormat="1" ht="26.25" customHeight="1" spans="14:15">
      <c r="N107" s="116"/>
      <c r="O107" s="117"/>
    </row>
    <row r="108" s="115" customFormat="1" ht="26.25" customHeight="1" spans="14:15">
      <c r="N108" s="116"/>
      <c r="O108" s="117"/>
    </row>
    <row r="109" s="115" customFormat="1" ht="26.25" customHeight="1" spans="14:15">
      <c r="N109" s="116"/>
      <c r="O109" s="117"/>
    </row>
    <row r="110" s="115" customFormat="1" ht="26.25" customHeight="1" spans="14:15">
      <c r="N110" s="116"/>
      <c r="O110" s="117"/>
    </row>
    <row r="111" s="115" customFormat="1" ht="26.25" customHeight="1" spans="14:15">
      <c r="N111" s="116"/>
      <c r="O111" s="117"/>
    </row>
    <row r="112" s="115" customFormat="1" ht="26.25" customHeight="1" spans="14:15">
      <c r="N112" s="116"/>
      <c r="O112" s="117"/>
    </row>
    <row r="113" s="115" customFormat="1" ht="26.25" customHeight="1" spans="14:15">
      <c r="N113" s="116"/>
      <c r="O113" s="117"/>
    </row>
    <row r="114" s="115" customFormat="1" ht="26.25" customHeight="1" spans="14:15">
      <c r="N114" s="116"/>
      <c r="O114" s="117"/>
    </row>
    <row r="115" s="115" customFormat="1" ht="26.25" customHeight="1" spans="14:15">
      <c r="N115" s="116"/>
      <c r="O115" s="117"/>
    </row>
    <row r="116" s="115" customFormat="1" ht="26.25" customHeight="1" spans="14:15">
      <c r="N116" s="116"/>
      <c r="O116" s="117"/>
    </row>
    <row r="117" s="115" customFormat="1" ht="26.25" customHeight="1" spans="14:15">
      <c r="N117" s="116"/>
      <c r="O117" s="117"/>
    </row>
    <row r="118" s="115" customFormat="1" ht="26.25" customHeight="1" spans="14:15">
      <c r="N118" s="116"/>
      <c r="O118" s="117"/>
    </row>
    <row r="119" s="115" customFormat="1" ht="26.25" customHeight="1" spans="14:15">
      <c r="N119" s="116"/>
      <c r="O119" s="117"/>
    </row>
    <row r="120" s="115" customFormat="1" ht="26.25" customHeight="1" spans="14:15">
      <c r="N120" s="116"/>
      <c r="O120" s="117"/>
    </row>
    <row r="121" s="115" customFormat="1" ht="26.25" customHeight="1" spans="14:15">
      <c r="N121" s="116"/>
      <c r="O121" s="117"/>
    </row>
    <row r="122" s="115" customFormat="1" ht="26.25" customHeight="1" spans="14:15">
      <c r="N122" s="116"/>
      <c r="O122" s="117"/>
    </row>
    <row r="123" s="115" customFormat="1" ht="26.25" customHeight="1" spans="14:15">
      <c r="N123" s="116"/>
      <c r="O123" s="117"/>
    </row>
    <row r="124" s="115" customFormat="1" ht="26.25" customHeight="1" spans="14:15">
      <c r="N124" s="116"/>
      <c r="O124" s="117"/>
    </row>
    <row r="125" s="115" customFormat="1" ht="26.25" customHeight="1" spans="14:15">
      <c r="N125" s="116"/>
      <c r="O125" s="117"/>
    </row>
    <row r="126" s="115" customFormat="1" ht="26.25" customHeight="1" spans="14:15">
      <c r="N126" s="116"/>
      <c r="O126" s="117"/>
    </row>
    <row r="127" s="115" customFormat="1" ht="26.25" customHeight="1" spans="14:15">
      <c r="N127" s="116"/>
      <c r="O127" s="117"/>
    </row>
    <row r="128" s="115" customFormat="1" ht="26.25" customHeight="1" spans="14:15">
      <c r="N128" s="116"/>
      <c r="O128" s="117"/>
    </row>
    <row r="129" s="115" customFormat="1" ht="26.25" customHeight="1" spans="14:15">
      <c r="N129" s="116"/>
      <c r="O129" s="117"/>
    </row>
    <row r="130" s="115" customFormat="1" ht="26.25" customHeight="1" spans="14:15">
      <c r="N130" s="116"/>
      <c r="O130" s="117"/>
    </row>
    <row r="131" s="115" customFormat="1" ht="26.25" customHeight="1" spans="14:15">
      <c r="N131" s="116"/>
      <c r="O131" s="117"/>
    </row>
    <row r="132" s="115" customFormat="1" ht="26.25" customHeight="1" spans="14:15">
      <c r="N132" s="116"/>
      <c r="O132" s="117"/>
    </row>
    <row r="133" s="115" customFormat="1" ht="26.25" customHeight="1" spans="14:15">
      <c r="N133" s="116"/>
      <c r="O133" s="117"/>
    </row>
    <row r="134" s="115" customFormat="1" ht="26.25" customHeight="1" spans="14:15">
      <c r="N134" s="116"/>
      <c r="O134" s="117"/>
    </row>
    <row r="135" s="115" customFormat="1" ht="26.25" customHeight="1" spans="14:15">
      <c r="N135" s="116"/>
      <c r="O135" s="117"/>
    </row>
    <row r="136" s="115" customFormat="1" ht="26.25" customHeight="1" spans="14:15">
      <c r="N136" s="116"/>
      <c r="O136" s="117"/>
    </row>
    <row r="137" s="115" customFormat="1" ht="26.25" customHeight="1" spans="14:15">
      <c r="N137" s="116"/>
      <c r="O137" s="117"/>
    </row>
    <row r="138" s="115" customFormat="1" ht="26.25" customHeight="1" spans="14:15">
      <c r="N138" s="116"/>
      <c r="O138" s="117"/>
    </row>
    <row r="139" s="115" customFormat="1" ht="26.25" customHeight="1" spans="14:15">
      <c r="N139" s="116"/>
      <c r="O139" s="117"/>
    </row>
    <row r="140" s="115" customFormat="1" ht="26.25" customHeight="1" spans="14:15">
      <c r="N140" s="116"/>
      <c r="O140" s="117"/>
    </row>
    <row r="141" s="115" customFormat="1" ht="26.25" customHeight="1" spans="14:15">
      <c r="N141" s="116"/>
      <c r="O141" s="117"/>
    </row>
    <row r="142" s="115" customFormat="1" ht="26.25" customHeight="1" spans="14:15">
      <c r="N142" s="116"/>
      <c r="O142" s="117"/>
    </row>
    <row r="143" s="115" customFormat="1" ht="26.25" customHeight="1" spans="14:15">
      <c r="N143" s="116"/>
      <c r="O143" s="117"/>
    </row>
    <row r="144" s="115" customFormat="1" ht="26.25" customHeight="1" spans="14:15">
      <c r="N144" s="116"/>
      <c r="O144" s="117"/>
    </row>
    <row r="145" s="115" customFormat="1" ht="26.25" customHeight="1" spans="14:15">
      <c r="N145" s="116"/>
      <c r="O145" s="117"/>
    </row>
    <row r="146" s="115" customFormat="1" ht="26.25" customHeight="1" spans="14:15">
      <c r="N146" s="116"/>
      <c r="O146" s="117"/>
    </row>
    <row r="147" s="115" customFormat="1" ht="26.25" customHeight="1" spans="14:15">
      <c r="N147" s="116"/>
      <c r="O147" s="117"/>
    </row>
    <row r="148" s="115" customFormat="1" ht="26.25" customHeight="1" spans="14:15">
      <c r="N148" s="116"/>
      <c r="O148" s="117"/>
    </row>
    <row r="149" s="115" customFormat="1" ht="26.25" customHeight="1" spans="14:15">
      <c r="N149" s="116"/>
      <c r="O149" s="117"/>
    </row>
    <row r="150" s="115" customFormat="1" ht="26.25" customHeight="1" spans="14:15">
      <c r="N150" s="116"/>
      <c r="O150" s="117"/>
    </row>
    <row r="151" s="115" customFormat="1" ht="26.25" customHeight="1" spans="14:15">
      <c r="N151" s="116"/>
      <c r="O151" s="117"/>
    </row>
    <row r="152" s="115" customFormat="1" ht="19.9" customHeight="1" spans="14:15">
      <c r="N152" s="116"/>
      <c r="O152" s="117"/>
    </row>
    <row r="153" s="115" customFormat="1" ht="19.9" customHeight="1" spans="14:15">
      <c r="N153" s="116"/>
      <c r="O153" s="117"/>
    </row>
    <row r="154" s="115" customFormat="1" ht="19.9" customHeight="1" spans="14:15">
      <c r="N154" s="116"/>
      <c r="O154" s="117"/>
    </row>
    <row r="155" s="115" customFormat="1" ht="19.9" customHeight="1" spans="14:15">
      <c r="N155" s="116"/>
      <c r="O155" s="11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G18"/>
  <sheetViews>
    <sheetView topLeftCell="B1" workbookViewId="0">
      <selection activeCell="D7" sqref="D7"/>
    </sheetView>
  </sheetViews>
  <sheetFormatPr defaultColWidth="9" defaultRowHeight="13.5" outlineLevelCol="6"/>
  <cols>
    <col min="1" max="3" width="20.6333333333333" style="94" customWidth="1"/>
    <col min="4" max="4" width="66.8833333333333" style="94" customWidth="1"/>
    <col min="5" max="16384" width="9" style="94"/>
  </cols>
  <sheetData>
    <row r="1" s="94" customFormat="1" spans="1:1">
      <c r="A1" s="94" t="s">
        <v>573</v>
      </c>
    </row>
    <row r="2" s="94" customFormat="1" ht="29.5" customHeight="1" spans="1:4">
      <c r="A2" s="95" t="s">
        <v>574</v>
      </c>
      <c r="B2" s="37"/>
      <c r="C2" s="37"/>
      <c r="D2" s="37"/>
    </row>
    <row r="3" s="34" customFormat="1" ht="12" spans="1:7">
      <c r="A3" s="96" t="s">
        <v>575</v>
      </c>
      <c r="B3" s="96"/>
      <c r="C3" s="97"/>
      <c r="D3" s="98"/>
      <c r="E3" s="97"/>
      <c r="F3" s="97"/>
      <c r="G3" s="99"/>
    </row>
    <row r="4" s="94" customFormat="1" ht="105" customHeight="1" spans="1:4">
      <c r="A4" s="100" t="s">
        <v>576</v>
      </c>
      <c r="B4" s="101" t="s">
        <v>577</v>
      </c>
      <c r="C4" s="102"/>
      <c r="D4" s="103" t="s">
        <v>578</v>
      </c>
    </row>
    <row r="5" s="94" customFormat="1" ht="51" customHeight="1" spans="1:4">
      <c r="A5" s="104"/>
      <c r="B5" s="101" t="s">
        <v>579</v>
      </c>
      <c r="C5" s="102"/>
      <c r="D5" s="103" t="s">
        <v>580</v>
      </c>
    </row>
    <row r="6" s="94" customFormat="1" ht="78" customHeight="1" spans="1:4">
      <c r="A6" s="104"/>
      <c r="B6" s="101" t="s">
        <v>581</v>
      </c>
      <c r="C6" s="102"/>
      <c r="D6" s="103" t="s">
        <v>582</v>
      </c>
    </row>
    <row r="7" s="94" customFormat="1" ht="89" customHeight="1" spans="1:4">
      <c r="A7" s="104"/>
      <c r="B7" s="101" t="s">
        <v>583</v>
      </c>
      <c r="C7" s="102"/>
      <c r="D7" s="103" t="s">
        <v>584</v>
      </c>
    </row>
    <row r="8" s="94" customFormat="1" ht="51" customHeight="1" spans="1:4">
      <c r="A8" s="105"/>
      <c r="B8" s="101" t="s">
        <v>585</v>
      </c>
      <c r="C8" s="102"/>
      <c r="D8" s="103" t="s">
        <v>586</v>
      </c>
    </row>
    <row r="9" s="94" customFormat="1" ht="65" customHeight="1" spans="1:4">
      <c r="A9" s="100" t="s">
        <v>587</v>
      </c>
      <c r="B9" s="101" t="s">
        <v>588</v>
      </c>
      <c r="C9" s="102"/>
      <c r="D9" s="103" t="s">
        <v>589</v>
      </c>
    </row>
    <row r="10" s="94" customFormat="1" ht="57" customHeight="1" spans="1:4">
      <c r="A10" s="104"/>
      <c r="B10" s="100" t="s">
        <v>590</v>
      </c>
      <c r="C10" s="106" t="s">
        <v>591</v>
      </c>
      <c r="D10" s="103" t="s">
        <v>592</v>
      </c>
    </row>
    <row r="11" s="94" customFormat="1" ht="84" customHeight="1" spans="1:4">
      <c r="A11" s="105"/>
      <c r="B11" s="105"/>
      <c r="C11" s="106" t="s">
        <v>593</v>
      </c>
      <c r="D11" s="103" t="s">
        <v>594</v>
      </c>
    </row>
    <row r="12" s="94" customFormat="1" ht="60" customHeight="1" spans="1:4">
      <c r="A12" s="101" t="s">
        <v>595</v>
      </c>
      <c r="B12" s="107"/>
      <c r="C12" s="102"/>
      <c r="D12" s="103" t="s">
        <v>596</v>
      </c>
    </row>
    <row r="13" s="94" customFormat="1" ht="102" customHeight="1" spans="1:4">
      <c r="A13" s="101" t="s">
        <v>597</v>
      </c>
      <c r="B13" s="107"/>
      <c r="C13" s="102"/>
      <c r="D13" s="103" t="s">
        <v>598</v>
      </c>
    </row>
    <row r="14" s="94" customFormat="1" ht="77" customHeight="1" spans="1:4">
      <c r="A14" s="101" t="s">
        <v>599</v>
      </c>
      <c r="B14" s="107"/>
      <c r="C14" s="102"/>
      <c r="D14" s="103" t="s">
        <v>600</v>
      </c>
    </row>
    <row r="15" s="94" customFormat="1" ht="124" customHeight="1" spans="1:4">
      <c r="A15" s="108" t="s">
        <v>601</v>
      </c>
      <c r="B15" s="109"/>
      <c r="C15" s="110"/>
      <c r="D15" s="111" t="s">
        <v>602</v>
      </c>
    </row>
    <row r="16" s="94" customFormat="1" ht="60" customHeight="1" spans="1:4">
      <c r="A16" s="108" t="s">
        <v>603</v>
      </c>
      <c r="B16" s="109"/>
      <c r="C16" s="110"/>
      <c r="D16" s="111" t="s">
        <v>604</v>
      </c>
    </row>
    <row r="18" s="94" customFormat="1" ht="28" customHeight="1" spans="1:4">
      <c r="A18" s="112" t="s">
        <v>605</v>
      </c>
      <c r="B18" s="112"/>
      <c r="C18" s="112"/>
      <c r="D18" s="11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J63"/>
  <sheetViews>
    <sheetView workbookViewId="0">
      <selection activeCell="B4" sqref="B4:J4"/>
    </sheetView>
  </sheetViews>
  <sheetFormatPr defaultColWidth="9" defaultRowHeight="13.5"/>
  <cols>
    <col min="1" max="1" width="17.1833333333333" style="33" customWidth="1"/>
    <col min="2" max="2" width="15.45" style="33" customWidth="1"/>
    <col min="3" max="3" width="13.45" style="33" customWidth="1"/>
    <col min="4" max="4" width="17.5" style="33" customWidth="1"/>
    <col min="5" max="5" width="12.6333333333333" style="33" customWidth="1"/>
    <col min="6" max="6" width="12.0916666666667" style="33" customWidth="1"/>
    <col min="7" max="7" width="19.3833333333333" style="33" customWidth="1"/>
    <col min="8" max="8" width="14.1833333333333" style="33" customWidth="1"/>
    <col min="9" max="9" width="13.725" style="33" customWidth="1"/>
    <col min="10" max="10" width="18.725" style="33" customWidth="1"/>
    <col min="11" max="16384" width="9" style="33"/>
  </cols>
  <sheetData>
    <row r="1" s="33" customFormat="1" spans="1:1">
      <c r="A1" s="33" t="s">
        <v>606</v>
      </c>
    </row>
    <row r="2" s="33" customFormat="1" ht="33" customHeight="1" spans="1:10">
      <c r="A2" s="37" t="s">
        <v>607</v>
      </c>
      <c r="B2" s="37"/>
      <c r="C2" s="37"/>
      <c r="D2" s="37"/>
      <c r="E2" s="37"/>
      <c r="F2" s="37"/>
      <c r="G2" s="37"/>
      <c r="H2" s="37"/>
      <c r="I2" s="37"/>
      <c r="J2" s="37"/>
    </row>
    <row r="3" s="34" customFormat="1" ht="12" spans="1:10">
      <c r="A3" s="38"/>
      <c r="B3" s="38"/>
      <c r="C3" s="39"/>
      <c r="D3" s="30"/>
      <c r="E3" s="39"/>
      <c r="F3" s="39"/>
      <c r="G3" s="40"/>
      <c r="J3" s="30"/>
    </row>
    <row r="4" s="33" customFormat="1" ht="30" customHeight="1" spans="1:10">
      <c r="A4" s="41" t="s">
        <v>608</v>
      </c>
      <c r="B4" s="42" t="s">
        <v>3</v>
      </c>
      <c r="C4" s="43"/>
      <c r="D4" s="43"/>
      <c r="E4" s="43"/>
      <c r="F4" s="43"/>
      <c r="G4" s="43"/>
      <c r="H4" s="43"/>
      <c r="I4" s="43"/>
      <c r="J4" s="43"/>
    </row>
    <row r="5" s="33" customFormat="1" ht="32.15" customHeight="1" spans="1:10">
      <c r="A5" s="41" t="s">
        <v>609</v>
      </c>
      <c r="B5" s="41"/>
      <c r="C5" s="41"/>
      <c r="D5" s="41"/>
      <c r="E5" s="41"/>
      <c r="F5" s="41"/>
      <c r="G5" s="41"/>
      <c r="H5" s="41"/>
      <c r="I5" s="41"/>
      <c r="J5" s="41" t="s">
        <v>610</v>
      </c>
    </row>
    <row r="6" s="33" customFormat="1" ht="99.9" customHeight="1" spans="1:10">
      <c r="A6" s="41" t="s">
        <v>611</v>
      </c>
      <c r="B6" s="44" t="s">
        <v>612</v>
      </c>
      <c r="C6" s="45" t="s">
        <v>613</v>
      </c>
      <c r="D6" s="45"/>
      <c r="E6" s="45"/>
      <c r="F6" s="45"/>
      <c r="G6" s="45"/>
      <c r="H6" s="45"/>
      <c r="I6" s="45"/>
      <c r="J6" s="44"/>
    </row>
    <row r="7" s="33" customFormat="1" ht="99.9" customHeight="1" spans="1:10">
      <c r="A7" s="41"/>
      <c r="B7" s="44" t="s">
        <v>614</v>
      </c>
      <c r="C7" s="45" t="s">
        <v>580</v>
      </c>
      <c r="D7" s="45"/>
      <c r="E7" s="45"/>
      <c r="F7" s="45"/>
      <c r="G7" s="45"/>
      <c r="H7" s="45"/>
      <c r="I7" s="45"/>
      <c r="J7" s="44"/>
    </row>
    <row r="8" s="33" customFormat="1" ht="32.15" customHeight="1" spans="1:10">
      <c r="A8" s="43" t="s">
        <v>615</v>
      </c>
      <c r="B8" s="43"/>
      <c r="C8" s="43"/>
      <c r="D8" s="43"/>
      <c r="E8" s="43"/>
      <c r="F8" s="43"/>
      <c r="G8" s="43"/>
      <c r="H8" s="43"/>
      <c r="I8" s="43"/>
      <c r="J8" s="43"/>
    </row>
    <row r="9" s="33" customFormat="1" ht="32.15" customHeight="1" spans="1:10">
      <c r="A9" s="46" t="s">
        <v>616</v>
      </c>
      <c r="B9" s="47" t="s">
        <v>617</v>
      </c>
      <c r="C9" s="47"/>
      <c r="D9" s="47"/>
      <c r="E9" s="47"/>
      <c r="F9" s="47"/>
      <c r="G9" s="48" t="s">
        <v>618</v>
      </c>
      <c r="H9" s="48"/>
      <c r="I9" s="48"/>
      <c r="J9" s="48"/>
    </row>
    <row r="10" s="33" customFormat="1" ht="75" customHeight="1" spans="1:10">
      <c r="A10" s="49" t="s">
        <v>619</v>
      </c>
      <c r="B10" s="50" t="s">
        <v>580</v>
      </c>
      <c r="C10" s="51"/>
      <c r="D10" s="51"/>
      <c r="E10" s="51"/>
      <c r="F10" s="52"/>
      <c r="G10" s="50" t="s">
        <v>620</v>
      </c>
      <c r="H10" s="51"/>
      <c r="I10" s="51"/>
      <c r="J10" s="52"/>
    </row>
    <row r="11" s="33" customFormat="1" ht="75" customHeight="1" spans="1:10">
      <c r="A11" s="49" t="s">
        <v>621</v>
      </c>
      <c r="B11" s="53" t="s">
        <v>580</v>
      </c>
      <c r="C11" s="54"/>
      <c r="D11" s="54"/>
      <c r="E11" s="54"/>
      <c r="F11" s="55"/>
      <c r="G11" s="173" t="s">
        <v>622</v>
      </c>
      <c r="H11" s="54"/>
      <c r="I11" s="54"/>
      <c r="J11" s="55"/>
    </row>
    <row r="12" s="33" customFormat="1" ht="75" customHeight="1" spans="1:10">
      <c r="A12" s="49" t="s">
        <v>623</v>
      </c>
      <c r="B12" s="53" t="s">
        <v>580</v>
      </c>
      <c r="C12" s="54"/>
      <c r="D12" s="54"/>
      <c r="E12" s="54"/>
      <c r="F12" s="55"/>
      <c r="G12" s="173" t="s">
        <v>622</v>
      </c>
      <c r="H12" s="54"/>
      <c r="I12" s="54"/>
      <c r="J12" s="55"/>
    </row>
    <row r="13" s="33" customFormat="1" ht="32.15" customHeight="1" spans="1:10">
      <c r="A13" s="56" t="s">
        <v>624</v>
      </c>
      <c r="B13" s="56"/>
      <c r="C13" s="56"/>
      <c r="D13" s="56"/>
      <c r="E13" s="56"/>
      <c r="F13" s="56"/>
      <c r="G13" s="56"/>
      <c r="H13" s="56"/>
      <c r="I13" s="56"/>
      <c r="J13" s="56"/>
    </row>
    <row r="14" s="33" customFormat="1" ht="32.15" customHeight="1" spans="1:10">
      <c r="A14" s="46" t="s">
        <v>625</v>
      </c>
      <c r="B14" s="46" t="s">
        <v>626</v>
      </c>
      <c r="C14" s="57" t="s">
        <v>627</v>
      </c>
      <c r="D14" s="58"/>
      <c r="E14" s="59" t="s">
        <v>628</v>
      </c>
      <c r="F14" s="60"/>
      <c r="G14" s="61"/>
      <c r="H14" s="62" t="s">
        <v>629</v>
      </c>
      <c r="I14" s="85" t="s">
        <v>630</v>
      </c>
      <c r="J14" s="62" t="s">
        <v>631</v>
      </c>
    </row>
    <row r="15" s="33" customFormat="1" ht="32.15" customHeight="1" spans="1:10">
      <c r="A15" s="46"/>
      <c r="B15" s="46"/>
      <c r="C15" s="63"/>
      <c r="D15" s="64"/>
      <c r="E15" s="46" t="s">
        <v>632</v>
      </c>
      <c r="F15" s="46" t="s">
        <v>633</v>
      </c>
      <c r="G15" s="46" t="s">
        <v>634</v>
      </c>
      <c r="H15" s="65"/>
      <c r="I15" s="65"/>
      <c r="J15" s="86"/>
    </row>
    <row r="16" s="33" customFormat="1" ht="84" customHeight="1" spans="1:10">
      <c r="A16" s="66" t="s">
        <v>635</v>
      </c>
      <c r="B16" s="67" t="s">
        <v>636</v>
      </c>
      <c r="C16" s="68" t="s">
        <v>580</v>
      </c>
      <c r="D16" s="69"/>
      <c r="E16" s="70">
        <v>450</v>
      </c>
      <c r="F16" s="70">
        <v>450</v>
      </c>
      <c r="G16" s="71">
        <v>0</v>
      </c>
      <c r="H16" s="72">
        <v>193.21</v>
      </c>
      <c r="I16" s="87">
        <f>H16/F16</f>
        <v>0.429355555555556</v>
      </c>
      <c r="J16" s="73"/>
    </row>
    <row r="17" s="33" customFormat="1" ht="28" customHeight="1" spans="1:10">
      <c r="A17" s="66"/>
      <c r="B17" s="67"/>
      <c r="C17" s="68"/>
      <c r="D17" s="69"/>
      <c r="E17" s="71"/>
      <c r="F17" s="71"/>
      <c r="G17" s="71"/>
      <c r="H17" s="73"/>
      <c r="I17" s="73"/>
      <c r="J17" s="73"/>
    </row>
    <row r="18" s="33" customFormat="1" ht="28" customHeight="1" spans="1:10">
      <c r="A18" s="66"/>
      <c r="B18" s="67"/>
      <c r="C18" s="68"/>
      <c r="D18" s="69"/>
      <c r="E18" s="71"/>
      <c r="F18" s="71"/>
      <c r="G18" s="71"/>
      <c r="H18" s="73"/>
      <c r="I18" s="73"/>
      <c r="J18" s="73"/>
    </row>
    <row r="19" s="33" customFormat="1" ht="32.15" customHeight="1" spans="1:10">
      <c r="A19" s="56" t="s">
        <v>637</v>
      </c>
      <c r="B19" s="56"/>
      <c r="C19" s="56"/>
      <c r="D19" s="56"/>
      <c r="E19" s="56"/>
      <c r="F19" s="56"/>
      <c r="G19" s="56"/>
      <c r="H19" s="56"/>
      <c r="I19" s="56"/>
      <c r="J19" s="56"/>
    </row>
    <row r="20" s="35" customFormat="1" ht="32.15" customHeight="1" spans="1:10">
      <c r="A20" s="74" t="s">
        <v>638</v>
      </c>
      <c r="B20" s="75" t="s">
        <v>639</v>
      </c>
      <c r="C20" s="75" t="s">
        <v>640</v>
      </c>
      <c r="D20" s="74" t="s">
        <v>641</v>
      </c>
      <c r="E20" s="76" t="s">
        <v>642</v>
      </c>
      <c r="F20" s="76" t="s">
        <v>643</v>
      </c>
      <c r="G20" s="76" t="s">
        <v>644</v>
      </c>
      <c r="H20" s="77" t="s">
        <v>645</v>
      </c>
      <c r="I20" s="88"/>
      <c r="J20" s="89"/>
    </row>
    <row r="21" s="35" customFormat="1" ht="32.15" customHeight="1" spans="1:10">
      <c r="A21" s="24" t="s">
        <v>646</v>
      </c>
      <c r="B21" s="24" t="s">
        <v>647</v>
      </c>
      <c r="C21" s="18" t="s">
        <v>648</v>
      </c>
      <c r="D21" s="174" t="s">
        <v>649</v>
      </c>
      <c r="E21" s="19" t="s">
        <v>650</v>
      </c>
      <c r="F21" s="6" t="s">
        <v>651</v>
      </c>
      <c r="G21" s="19" t="s">
        <v>652</v>
      </c>
      <c r="H21" s="78"/>
      <c r="I21" s="90"/>
      <c r="J21" s="91"/>
    </row>
    <row r="22" s="35" customFormat="1" ht="32.15" customHeight="1" spans="1:10">
      <c r="A22" s="79"/>
      <c r="B22" s="79"/>
      <c r="C22" s="18" t="s">
        <v>653</v>
      </c>
      <c r="D22" s="79"/>
      <c r="E22" s="19" t="s">
        <v>654</v>
      </c>
      <c r="F22" s="6" t="s">
        <v>655</v>
      </c>
      <c r="G22" s="20" t="s">
        <v>656</v>
      </c>
      <c r="H22" s="78"/>
      <c r="I22" s="90"/>
      <c r="J22" s="91"/>
    </row>
    <row r="23" s="36" customFormat="1" ht="32.15" customHeight="1" spans="1:10">
      <c r="A23" s="79"/>
      <c r="B23" s="79"/>
      <c r="C23" s="18" t="s">
        <v>657</v>
      </c>
      <c r="D23" s="79"/>
      <c r="E23" s="19" t="s">
        <v>654</v>
      </c>
      <c r="F23" s="6" t="s">
        <v>655</v>
      </c>
      <c r="G23" s="20" t="s">
        <v>658</v>
      </c>
      <c r="H23" s="78"/>
      <c r="I23" s="90"/>
      <c r="J23" s="91"/>
    </row>
    <row r="24" s="36" customFormat="1" ht="32.15" customHeight="1" spans="1:10">
      <c r="A24" s="79"/>
      <c r="B24" s="79"/>
      <c r="C24" s="18" t="s">
        <v>659</v>
      </c>
      <c r="D24" s="79"/>
      <c r="E24" s="19" t="s">
        <v>660</v>
      </c>
      <c r="F24" s="6" t="s">
        <v>661</v>
      </c>
      <c r="G24" s="19" t="s">
        <v>662</v>
      </c>
      <c r="H24" s="78"/>
      <c r="I24" s="90"/>
      <c r="J24" s="91"/>
    </row>
    <row r="25" s="36" customFormat="1" ht="32.15" customHeight="1" spans="1:10">
      <c r="A25" s="79"/>
      <c r="B25" s="79"/>
      <c r="C25" s="18" t="s">
        <v>663</v>
      </c>
      <c r="D25" s="79"/>
      <c r="E25" s="19" t="s">
        <v>664</v>
      </c>
      <c r="F25" s="6" t="s">
        <v>665</v>
      </c>
      <c r="G25" s="19" t="s">
        <v>666</v>
      </c>
      <c r="H25" s="78"/>
      <c r="I25" s="90"/>
      <c r="J25" s="91"/>
    </row>
    <row r="26" s="36" customFormat="1" ht="32.15" customHeight="1" spans="1:10">
      <c r="A26" s="79"/>
      <c r="B26" s="79"/>
      <c r="C26" s="21" t="s">
        <v>667</v>
      </c>
      <c r="D26" s="79"/>
      <c r="E26" s="19" t="s">
        <v>664</v>
      </c>
      <c r="F26" s="6"/>
      <c r="G26" s="19" t="s">
        <v>668</v>
      </c>
      <c r="H26" s="78"/>
      <c r="I26" s="90"/>
      <c r="J26" s="91"/>
    </row>
    <row r="27" s="36" customFormat="1" ht="32.15" customHeight="1" spans="1:10">
      <c r="A27" s="79"/>
      <c r="B27" s="79"/>
      <c r="C27" s="18" t="s">
        <v>669</v>
      </c>
      <c r="D27" s="79"/>
      <c r="E27" s="19" t="s">
        <v>670</v>
      </c>
      <c r="F27" s="6" t="s">
        <v>671</v>
      </c>
      <c r="G27" s="19" t="s">
        <v>672</v>
      </c>
      <c r="H27" s="78"/>
      <c r="I27" s="90"/>
      <c r="J27" s="91"/>
    </row>
    <row r="28" s="36" customFormat="1" ht="32.15" customHeight="1" spans="1:10">
      <c r="A28" s="79"/>
      <c r="B28" s="79"/>
      <c r="C28" s="18" t="s">
        <v>673</v>
      </c>
      <c r="D28" s="79"/>
      <c r="E28" s="19" t="s">
        <v>670</v>
      </c>
      <c r="F28" s="6" t="s">
        <v>671</v>
      </c>
      <c r="G28" s="19" t="s">
        <v>672</v>
      </c>
      <c r="H28" s="78"/>
      <c r="I28" s="90"/>
      <c r="J28" s="91"/>
    </row>
    <row r="29" s="36" customFormat="1" ht="32.15" customHeight="1" spans="1:10">
      <c r="A29" s="79"/>
      <c r="B29" s="79"/>
      <c r="C29" s="18" t="s">
        <v>674</v>
      </c>
      <c r="D29" s="79"/>
      <c r="E29" s="19" t="s">
        <v>675</v>
      </c>
      <c r="F29" s="6" t="s">
        <v>676</v>
      </c>
      <c r="G29" s="19" t="s">
        <v>677</v>
      </c>
      <c r="H29" s="78"/>
      <c r="I29" s="90"/>
      <c r="J29" s="91"/>
    </row>
    <row r="30" s="36" customFormat="1" ht="32.15" customHeight="1" spans="1:10">
      <c r="A30" s="79"/>
      <c r="B30" s="79"/>
      <c r="C30" s="18" t="s">
        <v>678</v>
      </c>
      <c r="D30" s="79"/>
      <c r="E30" s="19" t="s">
        <v>679</v>
      </c>
      <c r="F30" s="6" t="s">
        <v>186</v>
      </c>
      <c r="G30" s="19">
        <v>0</v>
      </c>
      <c r="H30" s="78"/>
      <c r="I30" s="90"/>
      <c r="J30" s="91"/>
    </row>
    <row r="31" s="36" customFormat="1" ht="32.15" customHeight="1" spans="1:10">
      <c r="A31" s="79"/>
      <c r="B31" s="26"/>
      <c r="C31" s="18" t="s">
        <v>680</v>
      </c>
      <c r="D31" s="79"/>
      <c r="E31" s="19" t="s">
        <v>681</v>
      </c>
      <c r="F31" s="6" t="s">
        <v>682</v>
      </c>
      <c r="G31" s="19">
        <v>17</v>
      </c>
      <c r="H31" s="78"/>
      <c r="I31" s="90"/>
      <c r="J31" s="91"/>
    </row>
    <row r="32" s="36" customFormat="1" ht="32.15" customHeight="1" spans="1:10">
      <c r="A32" s="79"/>
      <c r="B32" s="24" t="s">
        <v>683</v>
      </c>
      <c r="C32" s="18" t="s">
        <v>684</v>
      </c>
      <c r="D32" s="79"/>
      <c r="E32" s="19" t="s">
        <v>685</v>
      </c>
      <c r="F32" s="6" t="s">
        <v>655</v>
      </c>
      <c r="G32" s="19" t="s">
        <v>685</v>
      </c>
      <c r="H32" s="78"/>
      <c r="I32" s="90"/>
      <c r="J32" s="91"/>
    </row>
    <row r="33" s="36" customFormat="1" ht="32.15" customHeight="1" spans="1:10">
      <c r="A33" s="79"/>
      <c r="B33" s="79"/>
      <c r="C33" s="18" t="s">
        <v>686</v>
      </c>
      <c r="D33" s="79"/>
      <c r="E33" s="19">
        <v>0</v>
      </c>
      <c r="F33" s="6" t="s">
        <v>655</v>
      </c>
      <c r="G33" s="19">
        <v>0</v>
      </c>
      <c r="H33" s="78"/>
      <c r="I33" s="90"/>
      <c r="J33" s="91"/>
    </row>
    <row r="34" s="36" customFormat="1" ht="32.15" customHeight="1" spans="1:10">
      <c r="A34" s="79"/>
      <c r="B34" s="79"/>
      <c r="C34" s="18" t="s">
        <v>687</v>
      </c>
      <c r="D34" s="79"/>
      <c r="E34" s="19" t="s">
        <v>688</v>
      </c>
      <c r="F34" s="6" t="s">
        <v>655</v>
      </c>
      <c r="G34" s="19" t="s">
        <v>689</v>
      </c>
      <c r="H34" s="78"/>
      <c r="I34" s="90"/>
      <c r="J34" s="91"/>
    </row>
    <row r="35" s="36" customFormat="1" ht="32.15" customHeight="1" spans="1:10">
      <c r="A35" s="79"/>
      <c r="B35" s="79"/>
      <c r="C35" s="18" t="s">
        <v>690</v>
      </c>
      <c r="D35" s="79"/>
      <c r="E35" s="19" t="s">
        <v>691</v>
      </c>
      <c r="F35" s="6" t="s">
        <v>655</v>
      </c>
      <c r="G35" s="22">
        <v>0.99</v>
      </c>
      <c r="H35" s="78"/>
      <c r="I35" s="90"/>
      <c r="J35" s="91"/>
    </row>
    <row r="36" s="36" customFormat="1" ht="32.15" customHeight="1" spans="1:10">
      <c r="A36" s="79"/>
      <c r="B36" s="79"/>
      <c r="C36" s="18" t="s">
        <v>692</v>
      </c>
      <c r="D36" s="79"/>
      <c r="E36" s="19" t="s">
        <v>664</v>
      </c>
      <c r="F36" s="6" t="s">
        <v>655</v>
      </c>
      <c r="G36" s="19" t="s">
        <v>664</v>
      </c>
      <c r="H36" s="78"/>
      <c r="I36" s="90"/>
      <c r="J36" s="91"/>
    </row>
    <row r="37" s="36" customFormat="1" ht="32.15" customHeight="1" spans="1:10">
      <c r="A37" s="79"/>
      <c r="B37" s="79"/>
      <c r="C37" s="18" t="s">
        <v>693</v>
      </c>
      <c r="D37" s="79"/>
      <c r="E37" s="19" t="s">
        <v>694</v>
      </c>
      <c r="F37" s="6" t="s">
        <v>655</v>
      </c>
      <c r="G37" s="20">
        <v>0.871</v>
      </c>
      <c r="H37" s="78"/>
      <c r="I37" s="90"/>
      <c r="J37" s="91"/>
    </row>
    <row r="38" s="36" customFormat="1" ht="32.15" customHeight="1" spans="1:10">
      <c r="A38" s="79"/>
      <c r="B38" s="79"/>
      <c r="C38" s="18" t="s">
        <v>695</v>
      </c>
      <c r="D38" s="79"/>
      <c r="E38" s="19" t="s">
        <v>696</v>
      </c>
      <c r="F38" s="6" t="s">
        <v>655</v>
      </c>
      <c r="G38" s="20">
        <v>0.954</v>
      </c>
      <c r="H38" s="78"/>
      <c r="I38" s="90"/>
      <c r="J38" s="91"/>
    </row>
    <row r="39" s="36" customFormat="1" ht="32.15" customHeight="1" spans="1:10">
      <c r="A39" s="79"/>
      <c r="B39" s="79"/>
      <c r="C39" s="18" t="s">
        <v>697</v>
      </c>
      <c r="D39" s="79"/>
      <c r="E39" s="19" t="s">
        <v>688</v>
      </c>
      <c r="F39" s="6" t="s">
        <v>655</v>
      </c>
      <c r="G39" s="20">
        <v>0.483</v>
      </c>
      <c r="H39" s="78"/>
      <c r="I39" s="90"/>
      <c r="J39" s="91"/>
    </row>
    <row r="40" s="36" customFormat="1" ht="32.15" customHeight="1" spans="1:10">
      <c r="A40" s="79"/>
      <c r="B40" s="26"/>
      <c r="C40" s="18" t="s">
        <v>698</v>
      </c>
      <c r="D40" s="79"/>
      <c r="E40" s="19" t="s">
        <v>699</v>
      </c>
      <c r="F40" s="6" t="s">
        <v>655</v>
      </c>
      <c r="G40" s="20">
        <v>0.315</v>
      </c>
      <c r="H40" s="78"/>
      <c r="I40" s="90"/>
      <c r="J40" s="91"/>
    </row>
    <row r="41" s="36" customFormat="1" ht="32.15" customHeight="1" spans="1:10">
      <c r="A41" s="79"/>
      <c r="B41" s="24" t="s">
        <v>700</v>
      </c>
      <c r="C41" s="18" t="s">
        <v>701</v>
      </c>
      <c r="D41" s="79"/>
      <c r="E41" s="19" t="s">
        <v>702</v>
      </c>
      <c r="F41" s="6" t="s">
        <v>703</v>
      </c>
      <c r="G41" s="19" t="s">
        <v>704</v>
      </c>
      <c r="H41" s="78"/>
      <c r="I41" s="90"/>
      <c r="J41" s="91"/>
    </row>
    <row r="42" s="36" customFormat="1" ht="32.15" customHeight="1" spans="1:10">
      <c r="A42" s="79"/>
      <c r="B42" s="79"/>
      <c r="C42" s="18" t="s">
        <v>705</v>
      </c>
      <c r="D42" s="79"/>
      <c r="E42" s="19" t="s">
        <v>688</v>
      </c>
      <c r="F42" s="6" t="s">
        <v>655</v>
      </c>
      <c r="G42" s="19" t="s">
        <v>706</v>
      </c>
      <c r="H42" s="78"/>
      <c r="I42" s="90"/>
      <c r="J42" s="91"/>
    </row>
    <row r="43" s="36" customFormat="1" ht="32.15" customHeight="1" spans="1:10">
      <c r="A43" s="79"/>
      <c r="B43" s="26"/>
      <c r="C43" s="18" t="s">
        <v>707</v>
      </c>
      <c r="D43" s="79"/>
      <c r="E43" s="19" t="s">
        <v>708</v>
      </c>
      <c r="F43" s="6"/>
      <c r="G43" s="19" t="s">
        <v>709</v>
      </c>
      <c r="H43" s="78"/>
      <c r="I43" s="90"/>
      <c r="J43" s="91"/>
    </row>
    <row r="44" s="36" customFormat="1" ht="32.15" customHeight="1" spans="1:10">
      <c r="A44" s="79"/>
      <c r="B44" s="24" t="s">
        <v>710</v>
      </c>
      <c r="C44" s="18" t="s">
        <v>711</v>
      </c>
      <c r="D44" s="79"/>
      <c r="E44" s="19" t="s">
        <v>712</v>
      </c>
      <c r="F44" s="6" t="s">
        <v>713</v>
      </c>
      <c r="G44" s="19" t="s">
        <v>714</v>
      </c>
      <c r="H44" s="78"/>
      <c r="I44" s="90"/>
      <c r="J44" s="91"/>
    </row>
    <row r="45" s="36" customFormat="1" ht="32.15" customHeight="1" spans="1:10">
      <c r="A45" s="79"/>
      <c r="B45" s="79"/>
      <c r="C45" s="18" t="s">
        <v>715</v>
      </c>
      <c r="D45" s="79"/>
      <c r="E45" s="19" t="s">
        <v>716</v>
      </c>
      <c r="F45" s="6" t="s">
        <v>671</v>
      </c>
      <c r="G45" s="19" t="s">
        <v>717</v>
      </c>
      <c r="H45" s="78"/>
      <c r="I45" s="90"/>
      <c r="J45" s="91"/>
    </row>
    <row r="46" s="36" customFormat="1" ht="32.15" customHeight="1" spans="1:10">
      <c r="A46" s="79"/>
      <c r="B46" s="79"/>
      <c r="C46" s="18" t="s">
        <v>718</v>
      </c>
      <c r="D46" s="79"/>
      <c r="E46" s="19" t="s">
        <v>719</v>
      </c>
      <c r="F46" s="6" t="s">
        <v>671</v>
      </c>
      <c r="G46" s="19" t="s">
        <v>720</v>
      </c>
      <c r="H46" s="78"/>
      <c r="I46" s="90"/>
      <c r="J46" s="91"/>
    </row>
    <row r="47" s="36" customFormat="1" ht="32.15" customHeight="1" spans="1:10">
      <c r="A47" s="79"/>
      <c r="B47" s="79"/>
      <c r="C47" s="18" t="s">
        <v>721</v>
      </c>
      <c r="D47" s="79"/>
      <c r="E47" s="19" t="s">
        <v>722</v>
      </c>
      <c r="F47" s="6" t="s">
        <v>671</v>
      </c>
      <c r="G47" s="19" t="s">
        <v>723</v>
      </c>
      <c r="H47" s="78"/>
      <c r="I47" s="90"/>
      <c r="J47" s="91"/>
    </row>
    <row r="48" s="36" customFormat="1" ht="32.15" customHeight="1" spans="1:10">
      <c r="A48" s="26"/>
      <c r="B48" s="26"/>
      <c r="C48" s="18" t="s">
        <v>724</v>
      </c>
      <c r="D48" s="79"/>
      <c r="E48" s="19" t="s">
        <v>725</v>
      </c>
      <c r="F48" s="6"/>
      <c r="G48" s="19" t="s">
        <v>726</v>
      </c>
      <c r="H48" s="78"/>
      <c r="I48" s="90"/>
      <c r="J48" s="91"/>
    </row>
    <row r="49" s="36" customFormat="1" ht="32.15" customHeight="1" spans="1:10">
      <c r="A49" s="24" t="s">
        <v>727</v>
      </c>
      <c r="B49" s="17" t="s">
        <v>728</v>
      </c>
      <c r="C49" s="18" t="s">
        <v>729</v>
      </c>
      <c r="D49" s="79"/>
      <c r="E49" s="19" t="s">
        <v>706</v>
      </c>
      <c r="F49" s="6" t="s">
        <v>655</v>
      </c>
      <c r="G49" s="22">
        <v>1.4</v>
      </c>
      <c r="H49" s="78"/>
      <c r="I49" s="90"/>
      <c r="J49" s="91"/>
    </row>
    <row r="50" s="36" customFormat="1" ht="32.15" customHeight="1" spans="1:10">
      <c r="A50" s="79"/>
      <c r="B50" s="24" t="s">
        <v>730</v>
      </c>
      <c r="C50" s="18" t="s">
        <v>731</v>
      </c>
      <c r="D50" s="79"/>
      <c r="E50" s="19" t="s">
        <v>732</v>
      </c>
      <c r="F50" s="6" t="s">
        <v>655</v>
      </c>
      <c r="G50" s="20">
        <v>0.1104</v>
      </c>
      <c r="H50" s="78"/>
      <c r="I50" s="90"/>
      <c r="J50" s="91"/>
    </row>
    <row r="51" s="36" customFormat="1" ht="32.15" customHeight="1" spans="1:10">
      <c r="A51" s="79"/>
      <c r="B51" s="79"/>
      <c r="C51" s="18" t="s">
        <v>733</v>
      </c>
      <c r="D51" s="79"/>
      <c r="E51" s="19" t="s">
        <v>734</v>
      </c>
      <c r="F51" s="6" t="s">
        <v>703</v>
      </c>
      <c r="G51" s="19" t="s">
        <v>735</v>
      </c>
      <c r="H51" s="78"/>
      <c r="I51" s="90"/>
      <c r="J51" s="91"/>
    </row>
    <row r="52" s="36" customFormat="1" ht="32.15" customHeight="1" spans="1:10">
      <c r="A52" s="79"/>
      <c r="B52" s="79"/>
      <c r="C52" s="18" t="s">
        <v>736</v>
      </c>
      <c r="D52" s="79"/>
      <c r="E52" s="19" t="s">
        <v>737</v>
      </c>
      <c r="F52" s="6" t="s">
        <v>655</v>
      </c>
      <c r="G52" s="19" t="s">
        <v>738</v>
      </c>
      <c r="H52" s="78"/>
      <c r="I52" s="90"/>
      <c r="J52" s="91"/>
    </row>
    <row r="53" s="36" customFormat="1" ht="32.15" customHeight="1" spans="1:10">
      <c r="A53" s="79"/>
      <c r="B53" s="26"/>
      <c r="C53" s="18" t="s">
        <v>739</v>
      </c>
      <c r="D53" s="79"/>
      <c r="E53" s="19" t="s">
        <v>740</v>
      </c>
      <c r="F53" s="6" t="s">
        <v>186</v>
      </c>
      <c r="G53" s="19">
        <v>1</v>
      </c>
      <c r="H53" s="78"/>
      <c r="I53" s="90"/>
      <c r="J53" s="91"/>
    </row>
    <row r="54" s="36" customFormat="1" ht="32.15" customHeight="1" spans="1:10">
      <c r="A54" s="79"/>
      <c r="B54" s="24" t="s">
        <v>741</v>
      </c>
      <c r="C54" s="18" t="s">
        <v>742</v>
      </c>
      <c r="D54" s="79"/>
      <c r="E54" s="19" t="s">
        <v>696</v>
      </c>
      <c r="F54" s="6" t="s">
        <v>655</v>
      </c>
      <c r="G54" s="19" t="s">
        <v>696</v>
      </c>
      <c r="H54" s="78"/>
      <c r="I54" s="90"/>
      <c r="J54" s="91"/>
    </row>
    <row r="55" s="36" customFormat="1" ht="32.15" customHeight="1" spans="1:10">
      <c r="A55" s="26"/>
      <c r="B55" s="26"/>
      <c r="C55" s="18" t="s">
        <v>743</v>
      </c>
      <c r="D55" s="79"/>
      <c r="E55" s="19" t="s">
        <v>699</v>
      </c>
      <c r="F55" s="6" t="s">
        <v>655</v>
      </c>
      <c r="G55" s="20">
        <v>0.209</v>
      </c>
      <c r="H55" s="78"/>
      <c r="I55" s="90"/>
      <c r="J55" s="91"/>
    </row>
    <row r="56" s="36" customFormat="1" ht="32.15" customHeight="1" spans="1:10">
      <c r="A56" s="24" t="s">
        <v>744</v>
      </c>
      <c r="B56" s="24" t="s">
        <v>745</v>
      </c>
      <c r="C56" s="18" t="s">
        <v>746</v>
      </c>
      <c r="D56" s="79"/>
      <c r="E56" s="19" t="s">
        <v>685</v>
      </c>
      <c r="F56" s="6" t="s">
        <v>655</v>
      </c>
      <c r="G56" s="22">
        <v>0.96</v>
      </c>
      <c r="H56" s="78"/>
      <c r="I56" s="90"/>
      <c r="J56" s="91"/>
    </row>
    <row r="57" s="36" customFormat="1" ht="32.15" customHeight="1" spans="1:10">
      <c r="A57" s="26"/>
      <c r="B57" s="26"/>
      <c r="C57" s="18" t="s">
        <v>747</v>
      </c>
      <c r="D57" s="79"/>
      <c r="E57" s="19" t="s">
        <v>685</v>
      </c>
      <c r="F57" s="6" t="s">
        <v>655</v>
      </c>
      <c r="G57" s="22">
        <v>0.97</v>
      </c>
      <c r="H57" s="78"/>
      <c r="I57" s="90"/>
      <c r="J57" s="91"/>
    </row>
    <row r="58" s="33" customFormat="1" ht="52.5" customHeight="1" spans="1:10">
      <c r="A58" s="80" t="s">
        <v>748</v>
      </c>
      <c r="B58" s="81" t="s">
        <v>604</v>
      </c>
      <c r="C58" s="82"/>
      <c r="D58" s="82"/>
      <c r="E58" s="82"/>
      <c r="F58" s="82"/>
      <c r="G58" s="82"/>
      <c r="H58" s="82"/>
      <c r="I58" s="82"/>
      <c r="J58" s="92"/>
    </row>
    <row r="60" s="33" customFormat="1" ht="26" customHeight="1" spans="1:10">
      <c r="A60" s="83" t="s">
        <v>749</v>
      </c>
      <c r="B60" s="84"/>
      <c r="C60" s="84"/>
      <c r="D60" s="84"/>
      <c r="E60" s="84"/>
      <c r="F60" s="84"/>
      <c r="G60" s="84"/>
      <c r="H60" s="84"/>
      <c r="I60" s="84"/>
      <c r="J60" s="93"/>
    </row>
    <row r="61" s="33" customFormat="1" ht="26" customHeight="1" spans="1:10">
      <c r="A61" s="83" t="s">
        <v>750</v>
      </c>
      <c r="B61" s="83"/>
      <c r="C61" s="83"/>
      <c r="D61" s="83"/>
      <c r="E61" s="83"/>
      <c r="F61" s="83"/>
      <c r="G61" s="83"/>
      <c r="H61" s="83"/>
      <c r="I61" s="83"/>
      <c r="J61" s="83"/>
    </row>
    <row r="62" s="33" customFormat="1" ht="26" customHeight="1" spans="1:10">
      <c r="A62" s="83" t="s">
        <v>751</v>
      </c>
      <c r="B62" s="83"/>
      <c r="C62" s="83"/>
      <c r="D62" s="83"/>
      <c r="E62" s="83"/>
      <c r="F62" s="83"/>
      <c r="G62" s="83"/>
      <c r="H62" s="83"/>
      <c r="I62" s="83"/>
      <c r="J62" s="83"/>
    </row>
    <row r="63" s="33" customFormat="1" ht="21" customHeight="1" spans="1:10">
      <c r="A63" s="83" t="s">
        <v>752</v>
      </c>
      <c r="B63" s="83"/>
      <c r="C63" s="83"/>
      <c r="D63" s="83"/>
      <c r="E63" s="83"/>
      <c r="F63" s="83"/>
      <c r="G63" s="83"/>
      <c r="H63" s="83"/>
      <c r="I63" s="83"/>
      <c r="J63" s="83"/>
    </row>
  </sheetData>
  <mergeCells count="8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B58:J58"/>
    <mergeCell ref="A61:J61"/>
    <mergeCell ref="A62:J62"/>
    <mergeCell ref="A63:J63"/>
    <mergeCell ref="A6:A7"/>
    <mergeCell ref="A14:A15"/>
    <mergeCell ref="A21:A48"/>
    <mergeCell ref="A49:A55"/>
    <mergeCell ref="A56:A57"/>
    <mergeCell ref="B14:B15"/>
    <mergeCell ref="B21:B31"/>
    <mergeCell ref="B32:B40"/>
    <mergeCell ref="B41:B43"/>
    <mergeCell ref="B44:B48"/>
    <mergeCell ref="B50:B53"/>
    <mergeCell ref="B54:B55"/>
    <mergeCell ref="B56:B57"/>
    <mergeCell ref="D21:D57"/>
    <mergeCell ref="H14:H15"/>
    <mergeCell ref="I14:I15"/>
    <mergeCell ref="J14:J15"/>
    <mergeCell ref="C14:D1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V61"/>
  <sheetViews>
    <sheetView tabSelected="1" workbookViewId="0">
      <pane xSplit="2" ySplit="5" topLeftCell="C48" activePane="bottomRight" state="frozen"/>
      <selection/>
      <selection pane="topRight"/>
      <selection pane="bottomLeft"/>
      <selection pane="bottomRight" activeCell="M51" sqref="M51"/>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39.75" style="1" customWidth="1"/>
    <col min="11" max="16384" width="9" style="1"/>
  </cols>
  <sheetData>
    <row r="1" s="1" customFormat="1" spans="1:1">
      <c r="A1" s="1" t="s">
        <v>753</v>
      </c>
    </row>
    <row r="2" s="1" customFormat="1" ht="26" customHeight="1" spans="1:10">
      <c r="A2" s="5" t="s">
        <v>754</v>
      </c>
      <c r="B2" s="5"/>
      <c r="C2" s="5"/>
      <c r="D2" s="5"/>
      <c r="E2" s="5"/>
      <c r="F2" s="5"/>
      <c r="G2" s="5"/>
      <c r="H2" s="5"/>
      <c r="I2" s="5"/>
      <c r="J2" s="5"/>
    </row>
    <row r="3" s="2" customFormat="1" ht="13" customHeight="1" spans="1:10">
      <c r="A3" s="5"/>
      <c r="B3" s="5"/>
      <c r="C3" s="5"/>
      <c r="D3" s="5"/>
      <c r="E3" s="5"/>
      <c r="F3" s="5"/>
      <c r="G3" s="5"/>
      <c r="H3" s="5"/>
      <c r="I3" s="5"/>
      <c r="J3" s="30"/>
    </row>
    <row r="4" s="3" customFormat="1" ht="18" customHeight="1" spans="1:256">
      <c r="A4" s="6" t="s">
        <v>755</v>
      </c>
      <c r="B4" s="6"/>
      <c r="C4" s="7" t="s">
        <v>756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757</v>
      </c>
      <c r="B5" s="6"/>
      <c r="C5" s="8" t="s">
        <v>758</v>
      </c>
      <c r="D5" s="8"/>
      <c r="E5" s="8"/>
      <c r="F5" s="6" t="s">
        <v>759</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760</v>
      </c>
      <c r="B6" s="6"/>
      <c r="C6" s="6"/>
      <c r="D6" s="6" t="s">
        <v>761</v>
      </c>
      <c r="E6" s="6" t="s">
        <v>518</v>
      </c>
      <c r="F6" s="6" t="s">
        <v>762</v>
      </c>
      <c r="G6" s="6" t="s">
        <v>763</v>
      </c>
      <c r="H6" s="6" t="s">
        <v>764</v>
      </c>
      <c r="I6" s="6" t="s">
        <v>765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766</v>
      </c>
      <c r="D7" s="10">
        <v>450</v>
      </c>
      <c r="E7" s="11">
        <v>450</v>
      </c>
      <c r="F7" s="11">
        <v>193.21</v>
      </c>
      <c r="G7" s="6">
        <v>10</v>
      </c>
      <c r="H7" s="12">
        <f>F7/E7</f>
        <v>0.429355555555556</v>
      </c>
      <c r="I7" s="13">
        <v>7</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767</v>
      </c>
      <c r="D8" s="13">
        <v>320</v>
      </c>
      <c r="E8" s="11">
        <v>320</v>
      </c>
      <c r="F8" s="11">
        <v>163.68</v>
      </c>
      <c r="G8" s="6" t="s">
        <v>522</v>
      </c>
      <c r="H8" s="12">
        <f>F8/E8</f>
        <v>0.5115</v>
      </c>
      <c r="I8" s="13">
        <v>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768</v>
      </c>
      <c r="D9" s="13">
        <v>130</v>
      </c>
      <c r="E9" s="11">
        <v>130</v>
      </c>
      <c r="F9" s="11">
        <v>29.53</v>
      </c>
      <c r="G9" s="6" t="s">
        <v>522</v>
      </c>
      <c r="H9" s="12">
        <f>F9/E9</f>
        <v>0.227153846153846</v>
      </c>
      <c r="I9" s="13">
        <v>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769</v>
      </c>
      <c r="D10" s="13"/>
      <c r="E10" s="13" t="s">
        <v>522</v>
      </c>
      <c r="F10" s="13" t="s">
        <v>522</v>
      </c>
      <c r="G10" s="6" t="s">
        <v>522</v>
      </c>
      <c r="H10" s="11"/>
      <c r="I10" s="13" t="s">
        <v>522</v>
      </c>
      <c r="J10" s="13"/>
    </row>
    <row r="11" s="1" customFormat="1" ht="18" customHeight="1" spans="1:10">
      <c r="A11" s="6" t="s">
        <v>770</v>
      </c>
      <c r="B11" s="6" t="s">
        <v>771</v>
      </c>
      <c r="C11" s="6"/>
      <c r="D11" s="6"/>
      <c r="E11" s="6"/>
      <c r="F11" s="13" t="s">
        <v>618</v>
      </c>
      <c r="G11" s="13"/>
      <c r="H11" s="13"/>
      <c r="I11" s="13"/>
      <c r="J11" s="13"/>
    </row>
    <row r="12" s="1" customFormat="1" ht="60" customHeight="1" spans="1:10">
      <c r="A12" s="6"/>
      <c r="B12" s="14" t="s">
        <v>580</v>
      </c>
      <c r="C12" s="15"/>
      <c r="D12" s="15"/>
      <c r="E12" s="16"/>
      <c r="F12" s="13" t="s">
        <v>620</v>
      </c>
      <c r="G12" s="13"/>
      <c r="H12" s="13"/>
      <c r="I12" s="13"/>
      <c r="J12" s="13"/>
    </row>
    <row r="13" s="1" customFormat="1" ht="36" customHeight="1" spans="1:10">
      <c r="A13" s="6" t="s">
        <v>772</v>
      </c>
      <c r="B13" s="6"/>
      <c r="C13" s="6"/>
      <c r="D13" s="6" t="s">
        <v>773</v>
      </c>
      <c r="E13" s="6"/>
      <c r="F13" s="6"/>
      <c r="G13" s="6" t="s">
        <v>644</v>
      </c>
      <c r="H13" s="6" t="s">
        <v>763</v>
      </c>
      <c r="I13" s="6" t="s">
        <v>765</v>
      </c>
      <c r="J13" s="6" t="s">
        <v>645</v>
      </c>
    </row>
    <row r="14" s="1" customFormat="1" ht="36" customHeight="1" spans="1:10">
      <c r="A14" s="6" t="s">
        <v>638</v>
      </c>
      <c r="B14" s="6" t="s">
        <v>639</v>
      </c>
      <c r="C14" s="6" t="s">
        <v>640</v>
      </c>
      <c r="D14" s="6" t="s">
        <v>641</v>
      </c>
      <c r="E14" s="6" t="s">
        <v>642</v>
      </c>
      <c r="F14" s="6" t="s">
        <v>643</v>
      </c>
      <c r="G14" s="6"/>
      <c r="H14" s="6"/>
      <c r="I14" s="6"/>
      <c r="J14" s="6"/>
    </row>
    <row r="15" s="1" customFormat="1" ht="18" customHeight="1" spans="1:10">
      <c r="A15" s="17" t="s">
        <v>646</v>
      </c>
      <c r="B15" s="17" t="s">
        <v>647</v>
      </c>
      <c r="C15" s="18" t="s">
        <v>648</v>
      </c>
      <c r="D15" s="175" t="s">
        <v>649</v>
      </c>
      <c r="E15" s="19" t="s">
        <v>650</v>
      </c>
      <c r="F15" s="6" t="s">
        <v>651</v>
      </c>
      <c r="G15" s="19" t="s">
        <v>652</v>
      </c>
      <c r="H15" s="19">
        <v>2</v>
      </c>
      <c r="I15" s="19">
        <v>2</v>
      </c>
      <c r="J15" s="18"/>
    </row>
    <row r="16" s="1" customFormat="1" ht="18" customHeight="1" spans="1:10">
      <c r="A16" s="17"/>
      <c r="B16" s="17"/>
      <c r="C16" s="18" t="s">
        <v>653</v>
      </c>
      <c r="D16" s="17"/>
      <c r="E16" s="19" t="s">
        <v>654</v>
      </c>
      <c r="F16" s="6" t="s">
        <v>655</v>
      </c>
      <c r="G16" s="20" t="s">
        <v>656</v>
      </c>
      <c r="H16" s="19">
        <v>2</v>
      </c>
      <c r="I16" s="19">
        <v>2</v>
      </c>
      <c r="J16" s="18"/>
    </row>
    <row r="17" s="1" customFormat="1" ht="18" customHeight="1" spans="1:10">
      <c r="A17" s="17"/>
      <c r="B17" s="17"/>
      <c r="C17" s="18" t="s">
        <v>657</v>
      </c>
      <c r="D17" s="17"/>
      <c r="E17" s="19" t="s">
        <v>654</v>
      </c>
      <c r="F17" s="6" t="s">
        <v>655</v>
      </c>
      <c r="G17" s="20" t="s">
        <v>658</v>
      </c>
      <c r="H17" s="19">
        <v>2</v>
      </c>
      <c r="I17" s="19">
        <v>2</v>
      </c>
      <c r="J17" s="18"/>
    </row>
    <row r="18" s="1" customFormat="1" ht="25" customHeight="1" spans="1:10">
      <c r="A18" s="17"/>
      <c r="B18" s="17"/>
      <c r="C18" s="18" t="s">
        <v>659</v>
      </c>
      <c r="D18" s="17"/>
      <c r="E18" s="19" t="s">
        <v>660</v>
      </c>
      <c r="F18" s="6" t="s">
        <v>661</v>
      </c>
      <c r="G18" s="19" t="s">
        <v>662</v>
      </c>
      <c r="H18" s="19">
        <v>2</v>
      </c>
      <c r="I18" s="19">
        <v>1.5</v>
      </c>
      <c r="J18" s="18" t="s">
        <v>774</v>
      </c>
    </row>
    <row r="19" s="1" customFormat="1" ht="25" customHeight="1" spans="1:10">
      <c r="A19" s="17"/>
      <c r="B19" s="17"/>
      <c r="C19" s="18" t="s">
        <v>663</v>
      </c>
      <c r="D19" s="17"/>
      <c r="E19" s="19" t="s">
        <v>664</v>
      </c>
      <c r="F19" s="6" t="s">
        <v>665</v>
      </c>
      <c r="G19" s="19" t="s">
        <v>666</v>
      </c>
      <c r="H19" s="19">
        <v>2</v>
      </c>
      <c r="I19" s="19">
        <v>1.5</v>
      </c>
      <c r="J19" s="18" t="s">
        <v>775</v>
      </c>
    </row>
    <row r="20" s="1" customFormat="1" ht="25" customHeight="1" spans="1:10">
      <c r="A20" s="17"/>
      <c r="B20" s="17"/>
      <c r="C20" s="21" t="s">
        <v>667</v>
      </c>
      <c r="D20" s="17"/>
      <c r="E20" s="19" t="s">
        <v>664</v>
      </c>
      <c r="F20" s="6"/>
      <c r="G20" s="19" t="s">
        <v>668</v>
      </c>
      <c r="H20" s="19">
        <v>2</v>
      </c>
      <c r="I20" s="19">
        <v>1.5</v>
      </c>
      <c r="J20" s="18" t="s">
        <v>776</v>
      </c>
    </row>
    <row r="21" s="1" customFormat="1" ht="25" customHeight="1" spans="1:10">
      <c r="A21" s="17"/>
      <c r="B21" s="17"/>
      <c r="C21" s="18" t="s">
        <v>669</v>
      </c>
      <c r="D21" s="17"/>
      <c r="E21" s="19" t="s">
        <v>670</v>
      </c>
      <c r="F21" s="6" t="s">
        <v>671</v>
      </c>
      <c r="G21" s="19" t="s">
        <v>672</v>
      </c>
      <c r="H21" s="19">
        <v>2</v>
      </c>
      <c r="I21" s="19">
        <v>2</v>
      </c>
      <c r="J21" s="18"/>
    </row>
    <row r="22" s="1" customFormat="1" ht="25" customHeight="1" spans="1:10">
      <c r="A22" s="17"/>
      <c r="B22" s="17"/>
      <c r="C22" s="18" t="s">
        <v>673</v>
      </c>
      <c r="D22" s="17"/>
      <c r="E22" s="19" t="s">
        <v>670</v>
      </c>
      <c r="F22" s="6" t="s">
        <v>671</v>
      </c>
      <c r="G22" s="19" t="s">
        <v>672</v>
      </c>
      <c r="H22" s="19">
        <v>2</v>
      </c>
      <c r="I22" s="19">
        <v>2</v>
      </c>
      <c r="J22" s="18"/>
    </row>
    <row r="23" s="1" customFormat="1" ht="25" customHeight="1" spans="1:10">
      <c r="A23" s="17"/>
      <c r="B23" s="17"/>
      <c r="C23" s="18" t="s">
        <v>674</v>
      </c>
      <c r="D23" s="17"/>
      <c r="E23" s="19" t="s">
        <v>675</v>
      </c>
      <c r="F23" s="6" t="s">
        <v>676</v>
      </c>
      <c r="G23" s="19" t="s">
        <v>677</v>
      </c>
      <c r="H23" s="19">
        <v>1</v>
      </c>
      <c r="I23" s="19">
        <v>1</v>
      </c>
      <c r="J23" s="18"/>
    </row>
    <row r="24" s="1" customFormat="1" ht="39" customHeight="1" spans="1:10">
      <c r="A24" s="17"/>
      <c r="B24" s="17"/>
      <c r="C24" s="18" t="s">
        <v>678</v>
      </c>
      <c r="D24" s="17"/>
      <c r="E24" s="19" t="s">
        <v>679</v>
      </c>
      <c r="F24" s="6" t="s">
        <v>186</v>
      </c>
      <c r="G24" s="19">
        <v>0</v>
      </c>
      <c r="H24" s="19">
        <v>1</v>
      </c>
      <c r="I24" s="19">
        <v>0</v>
      </c>
      <c r="J24" s="18" t="s">
        <v>777</v>
      </c>
    </row>
    <row r="25" s="1" customFormat="1" ht="25" customHeight="1" spans="1:10">
      <c r="A25" s="17"/>
      <c r="B25" s="17"/>
      <c r="C25" s="18" t="s">
        <v>680</v>
      </c>
      <c r="D25" s="17"/>
      <c r="E25" s="19" t="s">
        <v>681</v>
      </c>
      <c r="F25" s="6" t="s">
        <v>682</v>
      </c>
      <c r="G25" s="19">
        <v>17</v>
      </c>
      <c r="H25" s="19">
        <v>2</v>
      </c>
      <c r="I25" s="19">
        <v>2</v>
      </c>
      <c r="J25" s="18"/>
    </row>
    <row r="26" s="1" customFormat="1" ht="18" customHeight="1" spans="1:10">
      <c r="A26" s="17"/>
      <c r="B26" s="17" t="s">
        <v>683</v>
      </c>
      <c r="C26" s="18" t="s">
        <v>684</v>
      </c>
      <c r="D26" s="17"/>
      <c r="E26" s="19" t="s">
        <v>685</v>
      </c>
      <c r="F26" s="6" t="s">
        <v>655</v>
      </c>
      <c r="G26" s="19" t="s">
        <v>685</v>
      </c>
      <c r="H26" s="19">
        <v>2</v>
      </c>
      <c r="I26" s="19">
        <v>2</v>
      </c>
      <c r="J26" s="18"/>
    </row>
    <row r="27" s="1" customFormat="1" ht="18" customHeight="1" spans="1:10">
      <c r="A27" s="17"/>
      <c r="B27" s="17"/>
      <c r="C27" s="18" t="s">
        <v>686</v>
      </c>
      <c r="D27" s="17"/>
      <c r="E27" s="19">
        <v>0</v>
      </c>
      <c r="F27" s="6" t="s">
        <v>655</v>
      </c>
      <c r="G27" s="19">
        <v>0</v>
      </c>
      <c r="H27" s="19">
        <v>2</v>
      </c>
      <c r="I27" s="19">
        <v>2</v>
      </c>
      <c r="J27" s="18"/>
    </row>
    <row r="28" s="1" customFormat="1" ht="36" customHeight="1" spans="1:10">
      <c r="A28" s="17"/>
      <c r="B28" s="17"/>
      <c r="C28" s="18" t="s">
        <v>687</v>
      </c>
      <c r="D28" s="17"/>
      <c r="E28" s="19" t="s">
        <v>688</v>
      </c>
      <c r="F28" s="6" t="s">
        <v>655</v>
      </c>
      <c r="G28" s="19" t="s">
        <v>689</v>
      </c>
      <c r="H28" s="19">
        <v>2</v>
      </c>
      <c r="I28" s="19">
        <v>2</v>
      </c>
      <c r="J28" s="18" t="s">
        <v>778</v>
      </c>
    </row>
    <row r="29" s="1" customFormat="1" ht="18" customHeight="1" spans="1:10">
      <c r="A29" s="17"/>
      <c r="B29" s="17"/>
      <c r="C29" s="18" t="s">
        <v>690</v>
      </c>
      <c r="D29" s="17"/>
      <c r="E29" s="19" t="s">
        <v>691</v>
      </c>
      <c r="F29" s="6" t="s">
        <v>655</v>
      </c>
      <c r="G29" s="22">
        <v>0.99</v>
      </c>
      <c r="H29" s="19">
        <v>2</v>
      </c>
      <c r="I29" s="19">
        <v>2</v>
      </c>
      <c r="J29" s="18"/>
    </row>
    <row r="30" s="1" customFormat="1" ht="18" customHeight="1" spans="1:10">
      <c r="A30" s="17"/>
      <c r="B30" s="17"/>
      <c r="C30" s="18" t="s">
        <v>692</v>
      </c>
      <c r="D30" s="17"/>
      <c r="E30" s="19" t="s">
        <v>664</v>
      </c>
      <c r="F30" s="6" t="s">
        <v>655</v>
      </c>
      <c r="G30" s="19" t="s">
        <v>664</v>
      </c>
      <c r="H30" s="19">
        <v>2</v>
      </c>
      <c r="I30" s="19">
        <v>2</v>
      </c>
      <c r="J30" s="18"/>
    </row>
    <row r="31" s="1" customFormat="1" ht="18" customHeight="1" spans="1:10">
      <c r="A31" s="17"/>
      <c r="B31" s="17"/>
      <c r="C31" s="18" t="s">
        <v>693</v>
      </c>
      <c r="D31" s="17"/>
      <c r="E31" s="19" t="s">
        <v>694</v>
      </c>
      <c r="F31" s="6" t="s">
        <v>655</v>
      </c>
      <c r="G31" s="20">
        <v>0.871</v>
      </c>
      <c r="H31" s="19">
        <v>2</v>
      </c>
      <c r="I31" s="19">
        <v>2</v>
      </c>
      <c r="J31" s="18"/>
    </row>
    <row r="32" s="1" customFormat="1" ht="18" customHeight="1" spans="1:10">
      <c r="A32" s="17"/>
      <c r="B32" s="17"/>
      <c r="C32" s="18" t="s">
        <v>695</v>
      </c>
      <c r="D32" s="17"/>
      <c r="E32" s="19" t="s">
        <v>696</v>
      </c>
      <c r="F32" s="6" t="s">
        <v>655</v>
      </c>
      <c r="G32" s="20">
        <v>0.954</v>
      </c>
      <c r="H32" s="19">
        <v>2</v>
      </c>
      <c r="I32" s="19">
        <v>2</v>
      </c>
      <c r="J32" s="18"/>
    </row>
    <row r="33" s="1" customFormat="1" ht="74" customHeight="1" spans="1:10">
      <c r="A33" s="17"/>
      <c r="B33" s="17"/>
      <c r="C33" s="18" t="s">
        <v>697</v>
      </c>
      <c r="D33" s="17"/>
      <c r="E33" s="19" t="s">
        <v>688</v>
      </c>
      <c r="F33" s="6" t="s">
        <v>655</v>
      </c>
      <c r="G33" s="20">
        <v>0.483</v>
      </c>
      <c r="H33" s="19">
        <v>2</v>
      </c>
      <c r="I33" s="19">
        <v>1.7</v>
      </c>
      <c r="J33" s="18" t="s">
        <v>779</v>
      </c>
    </row>
    <row r="34" s="1" customFormat="1" ht="70" customHeight="1" spans="1:10">
      <c r="A34" s="17"/>
      <c r="B34" s="17"/>
      <c r="C34" s="18" t="s">
        <v>698</v>
      </c>
      <c r="D34" s="17"/>
      <c r="E34" s="19" t="s">
        <v>699</v>
      </c>
      <c r="F34" s="6" t="s">
        <v>655</v>
      </c>
      <c r="G34" s="20">
        <v>0.315</v>
      </c>
      <c r="H34" s="19">
        <v>2</v>
      </c>
      <c r="I34" s="19">
        <v>2</v>
      </c>
      <c r="J34" s="18" t="s">
        <v>780</v>
      </c>
    </row>
    <row r="35" s="1" customFormat="1" ht="18" customHeight="1" spans="1:10">
      <c r="A35" s="17"/>
      <c r="B35" s="17" t="s">
        <v>700</v>
      </c>
      <c r="C35" s="18" t="s">
        <v>701</v>
      </c>
      <c r="D35" s="17"/>
      <c r="E35" s="19" t="s">
        <v>702</v>
      </c>
      <c r="F35" s="6" t="s">
        <v>703</v>
      </c>
      <c r="G35" s="19" t="s">
        <v>704</v>
      </c>
      <c r="H35" s="19">
        <v>1</v>
      </c>
      <c r="I35" s="19">
        <v>1</v>
      </c>
      <c r="J35" s="6"/>
    </row>
    <row r="36" s="1" customFormat="1" ht="18" customHeight="1" spans="1:10">
      <c r="A36" s="17"/>
      <c r="B36" s="17"/>
      <c r="C36" s="18" t="s">
        <v>705</v>
      </c>
      <c r="D36" s="17"/>
      <c r="E36" s="19" t="s">
        <v>688</v>
      </c>
      <c r="F36" s="6" t="s">
        <v>655</v>
      </c>
      <c r="G36" s="19" t="s">
        <v>706</v>
      </c>
      <c r="H36" s="19">
        <v>2</v>
      </c>
      <c r="I36" s="19">
        <v>2</v>
      </c>
      <c r="J36" s="6"/>
    </row>
    <row r="37" s="1" customFormat="1" ht="18" customHeight="1" spans="1:10">
      <c r="A37" s="17"/>
      <c r="B37" s="17"/>
      <c r="C37" s="18" t="s">
        <v>707</v>
      </c>
      <c r="D37" s="17"/>
      <c r="E37" s="19" t="s">
        <v>708</v>
      </c>
      <c r="F37" s="6"/>
      <c r="G37" s="19" t="s">
        <v>709</v>
      </c>
      <c r="H37" s="19">
        <v>1</v>
      </c>
      <c r="I37" s="19">
        <v>1</v>
      </c>
      <c r="J37" s="6"/>
    </row>
    <row r="38" s="1" customFormat="1" ht="18" customHeight="1" spans="1:10">
      <c r="A38" s="17"/>
      <c r="B38" s="17" t="s">
        <v>710</v>
      </c>
      <c r="C38" s="18" t="s">
        <v>711</v>
      </c>
      <c r="D38" s="17"/>
      <c r="E38" s="19" t="s">
        <v>712</v>
      </c>
      <c r="F38" s="6" t="s">
        <v>713</v>
      </c>
      <c r="G38" s="19" t="s">
        <v>714</v>
      </c>
      <c r="H38" s="19">
        <v>2</v>
      </c>
      <c r="I38" s="6">
        <v>2</v>
      </c>
      <c r="J38" s="18"/>
    </row>
    <row r="39" s="1" customFormat="1" ht="18" customHeight="1" spans="1:10">
      <c r="A39" s="17"/>
      <c r="B39" s="17"/>
      <c r="C39" s="18" t="s">
        <v>715</v>
      </c>
      <c r="D39" s="17"/>
      <c r="E39" s="19" t="s">
        <v>716</v>
      </c>
      <c r="F39" s="6" t="s">
        <v>671</v>
      </c>
      <c r="G39" s="19" t="s">
        <v>717</v>
      </c>
      <c r="H39" s="19">
        <v>2</v>
      </c>
      <c r="I39" s="6">
        <v>2</v>
      </c>
      <c r="J39" s="18"/>
    </row>
    <row r="40" s="1" customFormat="1" ht="18" customHeight="1" spans="1:10">
      <c r="A40" s="17"/>
      <c r="B40" s="17"/>
      <c r="C40" s="18" t="s">
        <v>718</v>
      </c>
      <c r="D40" s="17"/>
      <c r="E40" s="19" t="s">
        <v>719</v>
      </c>
      <c r="F40" s="6" t="s">
        <v>671</v>
      </c>
      <c r="G40" s="19" t="s">
        <v>720</v>
      </c>
      <c r="H40" s="19">
        <v>2</v>
      </c>
      <c r="I40" s="6">
        <v>2</v>
      </c>
      <c r="J40" s="18"/>
    </row>
    <row r="41" s="1" customFormat="1" ht="52" customHeight="1" spans="1:10">
      <c r="A41" s="17"/>
      <c r="B41" s="17"/>
      <c r="C41" s="18" t="s">
        <v>721</v>
      </c>
      <c r="D41" s="17"/>
      <c r="E41" s="19" t="s">
        <v>722</v>
      </c>
      <c r="F41" s="6" t="s">
        <v>671</v>
      </c>
      <c r="G41" s="19" t="s">
        <v>723</v>
      </c>
      <c r="H41" s="19">
        <v>1</v>
      </c>
      <c r="I41" s="6">
        <v>0.5</v>
      </c>
      <c r="J41" s="18" t="s">
        <v>781</v>
      </c>
    </row>
    <row r="42" s="1" customFormat="1" ht="39" customHeight="1" spans="1:10">
      <c r="A42" s="17"/>
      <c r="B42" s="17"/>
      <c r="C42" s="18" t="s">
        <v>724</v>
      </c>
      <c r="D42" s="17"/>
      <c r="E42" s="19" t="s">
        <v>725</v>
      </c>
      <c r="F42" s="6"/>
      <c r="G42" s="19" t="s">
        <v>726</v>
      </c>
      <c r="H42" s="19">
        <v>1</v>
      </c>
      <c r="I42" s="6">
        <v>1</v>
      </c>
      <c r="J42" s="18"/>
    </row>
    <row r="43" s="1" customFormat="1" ht="30" customHeight="1" spans="1:10">
      <c r="A43" s="17" t="s">
        <v>727</v>
      </c>
      <c r="B43" s="17" t="s">
        <v>728</v>
      </c>
      <c r="C43" s="18" t="s">
        <v>729</v>
      </c>
      <c r="D43" s="17"/>
      <c r="E43" s="19" t="s">
        <v>706</v>
      </c>
      <c r="F43" s="6" t="s">
        <v>655</v>
      </c>
      <c r="G43" s="22">
        <v>1.4</v>
      </c>
      <c r="H43" s="6">
        <v>6</v>
      </c>
      <c r="I43" s="6">
        <v>6</v>
      </c>
      <c r="J43" s="6"/>
    </row>
    <row r="44" s="1" customFormat="1" ht="59" customHeight="1" spans="1:10">
      <c r="A44" s="17"/>
      <c r="B44" s="17" t="s">
        <v>730</v>
      </c>
      <c r="C44" s="18" t="s">
        <v>731</v>
      </c>
      <c r="D44" s="17"/>
      <c r="E44" s="19" t="s">
        <v>732</v>
      </c>
      <c r="F44" s="6" t="s">
        <v>655</v>
      </c>
      <c r="G44" s="20">
        <v>0.1104</v>
      </c>
      <c r="H44" s="19">
        <v>2</v>
      </c>
      <c r="I44" s="19">
        <v>1.2</v>
      </c>
      <c r="J44" s="18" t="s">
        <v>782</v>
      </c>
    </row>
    <row r="45" s="1" customFormat="1" ht="30" customHeight="1" spans="1:10">
      <c r="A45" s="17"/>
      <c r="B45" s="17"/>
      <c r="C45" s="18" t="s">
        <v>733</v>
      </c>
      <c r="D45" s="17"/>
      <c r="E45" s="19" t="s">
        <v>734</v>
      </c>
      <c r="F45" s="6" t="s">
        <v>703</v>
      </c>
      <c r="G45" s="19" t="s">
        <v>735</v>
      </c>
      <c r="H45" s="19">
        <v>5</v>
      </c>
      <c r="I45" s="19">
        <v>5</v>
      </c>
      <c r="J45" s="18"/>
    </row>
    <row r="46" s="1" customFormat="1" ht="30" customHeight="1" spans="1:10">
      <c r="A46" s="17"/>
      <c r="B46" s="17"/>
      <c r="C46" s="18" t="s">
        <v>736</v>
      </c>
      <c r="D46" s="17"/>
      <c r="E46" s="19" t="s">
        <v>737</v>
      </c>
      <c r="F46" s="6" t="s">
        <v>655</v>
      </c>
      <c r="G46" s="19" t="s">
        <v>738</v>
      </c>
      <c r="H46" s="19">
        <v>5</v>
      </c>
      <c r="I46" s="19">
        <v>5</v>
      </c>
      <c r="J46" s="18"/>
    </row>
    <row r="47" s="1" customFormat="1" ht="39" customHeight="1" spans="1:10">
      <c r="A47" s="17"/>
      <c r="B47" s="17"/>
      <c r="C47" s="18" t="s">
        <v>739</v>
      </c>
      <c r="D47" s="17"/>
      <c r="E47" s="19" t="s">
        <v>740</v>
      </c>
      <c r="F47" s="6" t="s">
        <v>186</v>
      </c>
      <c r="G47" s="19">
        <v>1</v>
      </c>
      <c r="H47" s="19">
        <v>2</v>
      </c>
      <c r="I47" s="19">
        <v>1</v>
      </c>
      <c r="J47" s="18" t="s">
        <v>783</v>
      </c>
    </row>
    <row r="48" s="1" customFormat="1" ht="30" customHeight="1" spans="1:10">
      <c r="A48" s="17"/>
      <c r="B48" s="23" t="s">
        <v>741</v>
      </c>
      <c r="C48" s="18" t="s">
        <v>742</v>
      </c>
      <c r="D48" s="17"/>
      <c r="E48" s="19" t="s">
        <v>696</v>
      </c>
      <c r="F48" s="6" t="s">
        <v>655</v>
      </c>
      <c r="G48" s="19" t="s">
        <v>696</v>
      </c>
      <c r="H48" s="19">
        <v>6</v>
      </c>
      <c r="I48" s="19">
        <v>6</v>
      </c>
      <c r="J48" s="18"/>
    </row>
    <row r="49" s="1" customFormat="1" ht="42" customHeight="1" spans="1:10">
      <c r="A49" s="17"/>
      <c r="B49" s="23"/>
      <c r="C49" s="18" t="s">
        <v>743</v>
      </c>
      <c r="D49" s="17"/>
      <c r="E49" s="19" t="s">
        <v>699</v>
      </c>
      <c r="F49" s="6" t="s">
        <v>655</v>
      </c>
      <c r="G49" s="20">
        <v>0.209</v>
      </c>
      <c r="H49" s="19">
        <v>4</v>
      </c>
      <c r="I49" s="19">
        <v>3</v>
      </c>
      <c r="J49" s="18" t="s">
        <v>784</v>
      </c>
    </row>
    <row r="50" s="1" customFormat="1" ht="30" customHeight="1" spans="1:10">
      <c r="A50" s="24" t="s">
        <v>744</v>
      </c>
      <c r="B50" s="25" t="s">
        <v>745</v>
      </c>
      <c r="C50" s="18" t="s">
        <v>746</v>
      </c>
      <c r="D50" s="17"/>
      <c r="E50" s="19" t="s">
        <v>685</v>
      </c>
      <c r="F50" s="6" t="s">
        <v>655</v>
      </c>
      <c r="G50" s="22">
        <v>0.96</v>
      </c>
      <c r="H50" s="19">
        <v>5</v>
      </c>
      <c r="I50" s="19">
        <v>5</v>
      </c>
      <c r="J50" s="18"/>
    </row>
    <row r="51" s="1" customFormat="1" ht="30" customHeight="1" spans="1:10">
      <c r="A51" s="26"/>
      <c r="B51" s="27"/>
      <c r="C51" s="18" t="s">
        <v>747</v>
      </c>
      <c r="D51" s="17"/>
      <c r="E51" s="19" t="s">
        <v>685</v>
      </c>
      <c r="F51" s="6" t="s">
        <v>655</v>
      </c>
      <c r="G51" s="22">
        <v>0.97</v>
      </c>
      <c r="H51" s="19">
        <v>5</v>
      </c>
      <c r="I51" s="19">
        <v>5</v>
      </c>
      <c r="J51" s="18"/>
    </row>
    <row r="52" s="1" customFormat="1" ht="54" customHeight="1" spans="1:10">
      <c r="A52" s="6" t="s">
        <v>785</v>
      </c>
      <c r="B52" s="6"/>
      <c r="C52" s="6"/>
      <c r="D52" s="6" t="s">
        <v>604</v>
      </c>
      <c r="E52" s="6"/>
      <c r="F52" s="6"/>
      <c r="G52" s="6"/>
      <c r="H52" s="6"/>
      <c r="I52" s="6"/>
      <c r="J52" s="6"/>
    </row>
    <row r="53" s="1" customFormat="1" ht="25.5" customHeight="1" spans="1:10">
      <c r="A53" s="6" t="s">
        <v>786</v>
      </c>
      <c r="B53" s="6"/>
      <c r="C53" s="6"/>
      <c r="D53" s="6"/>
      <c r="E53" s="6"/>
      <c r="F53" s="6"/>
      <c r="G53" s="6"/>
      <c r="H53" s="6">
        <v>100</v>
      </c>
      <c r="I53" s="6">
        <v>90.9</v>
      </c>
      <c r="J53" s="31" t="s">
        <v>787</v>
      </c>
    </row>
    <row r="54" s="1" customFormat="1" ht="17" customHeight="1" spans="1:10">
      <c r="A54" s="28"/>
      <c r="B54" s="28"/>
      <c r="C54" s="28"/>
      <c r="D54" s="28"/>
      <c r="E54" s="28"/>
      <c r="F54" s="28"/>
      <c r="G54" s="28"/>
      <c r="H54" s="28"/>
      <c r="I54" s="28"/>
      <c r="J54" s="32"/>
    </row>
    <row r="55" s="1" customFormat="1" ht="29" customHeight="1" spans="1:10">
      <c r="A55" s="29" t="s">
        <v>749</v>
      </c>
      <c r="B55" s="28"/>
      <c r="C55" s="28"/>
      <c r="D55" s="28"/>
      <c r="E55" s="28"/>
      <c r="F55" s="28"/>
      <c r="G55" s="28"/>
      <c r="H55" s="28"/>
      <c r="I55" s="28"/>
      <c r="J55" s="32"/>
    </row>
    <row r="56" s="1" customFormat="1" ht="27" customHeight="1" spans="1:10">
      <c r="A56" s="29" t="s">
        <v>750</v>
      </c>
      <c r="B56" s="29"/>
      <c r="C56" s="29"/>
      <c r="D56" s="29"/>
      <c r="E56" s="29"/>
      <c r="F56" s="29"/>
      <c r="G56" s="29"/>
      <c r="H56" s="29"/>
      <c r="I56" s="29"/>
      <c r="J56" s="29"/>
    </row>
    <row r="57" s="1" customFormat="1" ht="19" customHeight="1" spans="1:10">
      <c r="A57" s="29" t="s">
        <v>751</v>
      </c>
      <c r="B57" s="29"/>
      <c r="C57" s="29"/>
      <c r="D57" s="29"/>
      <c r="E57" s="29"/>
      <c r="F57" s="29"/>
      <c r="G57" s="29"/>
      <c r="H57" s="29"/>
      <c r="I57" s="29"/>
      <c r="J57" s="29"/>
    </row>
    <row r="58" s="1" customFormat="1" ht="18" customHeight="1" spans="1:10">
      <c r="A58" s="29" t="s">
        <v>788</v>
      </c>
      <c r="B58" s="29"/>
      <c r="C58" s="29"/>
      <c r="D58" s="29"/>
      <c r="E58" s="29"/>
      <c r="F58" s="29"/>
      <c r="G58" s="29"/>
      <c r="H58" s="29"/>
      <c r="I58" s="29"/>
      <c r="J58" s="29"/>
    </row>
    <row r="59" s="1" customFormat="1" ht="18" customHeight="1" spans="1:10">
      <c r="A59" s="29" t="s">
        <v>789</v>
      </c>
      <c r="B59" s="29"/>
      <c r="C59" s="29"/>
      <c r="D59" s="29"/>
      <c r="E59" s="29"/>
      <c r="F59" s="29"/>
      <c r="G59" s="29"/>
      <c r="H59" s="29"/>
      <c r="I59" s="29"/>
      <c r="J59" s="29"/>
    </row>
    <row r="60" s="1" customFormat="1" ht="18" customHeight="1" spans="1:10">
      <c r="A60" s="29" t="s">
        <v>790</v>
      </c>
      <c r="B60" s="29"/>
      <c r="C60" s="29"/>
      <c r="D60" s="29"/>
      <c r="E60" s="29"/>
      <c r="F60" s="29"/>
      <c r="G60" s="29"/>
      <c r="H60" s="29"/>
      <c r="I60" s="29"/>
      <c r="J60" s="29"/>
    </row>
    <row r="61" s="1" customFormat="1" ht="24" customHeight="1" spans="1:10">
      <c r="A61" s="29" t="s">
        <v>791</v>
      </c>
      <c r="B61" s="29"/>
      <c r="C61" s="29"/>
      <c r="D61" s="29"/>
      <c r="E61" s="29"/>
      <c r="F61" s="29"/>
      <c r="G61" s="29"/>
      <c r="H61" s="29"/>
      <c r="I61" s="29"/>
      <c r="J61" s="29"/>
    </row>
  </sheetData>
  <mergeCells count="4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52:C52"/>
    <mergeCell ref="D52:J52"/>
    <mergeCell ref="A53:G53"/>
    <mergeCell ref="A56:J56"/>
    <mergeCell ref="A57:J57"/>
    <mergeCell ref="A58:J58"/>
    <mergeCell ref="A59:J59"/>
    <mergeCell ref="A60:J60"/>
    <mergeCell ref="A61:J61"/>
    <mergeCell ref="A11:A12"/>
    <mergeCell ref="A15:A42"/>
    <mergeCell ref="A43:A49"/>
    <mergeCell ref="A50:A51"/>
    <mergeCell ref="B15:B25"/>
    <mergeCell ref="B26:B34"/>
    <mergeCell ref="B35:B37"/>
    <mergeCell ref="B38:B42"/>
    <mergeCell ref="B44:B47"/>
    <mergeCell ref="B48:B49"/>
    <mergeCell ref="B50:B51"/>
    <mergeCell ref="D15:D50"/>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8"/>
  <sheetViews>
    <sheetView workbookViewId="0">
      <pane ySplit="6" topLeftCell="A7" activePane="bottomLeft" state="frozen"/>
      <selection/>
      <selection pane="bottomLeft" activeCell="A42" sqref="A42"/>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66" t="s">
        <v>58</v>
      </c>
    </row>
    <row r="2" ht="14.25" spans="6:6">
      <c r="F2" s="154" t="s">
        <v>59</v>
      </c>
    </row>
    <row r="3" ht="14.25" spans="1:6">
      <c r="A3" s="154" t="s">
        <v>60</v>
      </c>
      <c r="F3" s="154" t="s">
        <v>61</v>
      </c>
    </row>
    <row r="4" ht="19.5" customHeight="1" spans="1:6">
      <c r="A4" s="155" t="s">
        <v>62</v>
      </c>
      <c r="B4" s="155"/>
      <c r="C4" s="155"/>
      <c r="D4" s="155" t="s">
        <v>63</v>
      </c>
      <c r="E4" s="155"/>
      <c r="F4" s="155"/>
    </row>
    <row r="5" ht="19.5" customHeight="1" spans="1:6">
      <c r="A5" s="155" t="s">
        <v>64</v>
      </c>
      <c r="B5" s="155" t="s">
        <v>65</v>
      </c>
      <c r="C5" s="155" t="s">
        <v>66</v>
      </c>
      <c r="D5" s="155" t="s">
        <v>67</v>
      </c>
      <c r="E5" s="155" t="s">
        <v>65</v>
      </c>
      <c r="F5" s="155" t="s">
        <v>66</v>
      </c>
    </row>
    <row r="6" ht="19.5" customHeight="1" spans="1:6">
      <c r="A6" s="155" t="s">
        <v>68</v>
      </c>
      <c r="B6" s="155"/>
      <c r="C6" s="155" t="s">
        <v>69</v>
      </c>
      <c r="D6" s="155" t="s">
        <v>68</v>
      </c>
      <c r="E6" s="155"/>
      <c r="F6" s="155" t="s">
        <v>70</v>
      </c>
    </row>
    <row r="7" ht="19.5" customHeight="1" spans="1:6">
      <c r="A7" s="156" t="s">
        <v>71</v>
      </c>
      <c r="B7" s="155" t="s">
        <v>69</v>
      </c>
      <c r="C7" s="158">
        <v>25569037.02</v>
      </c>
      <c r="D7" s="156" t="s">
        <v>72</v>
      </c>
      <c r="E7" s="155" t="s">
        <v>73</v>
      </c>
      <c r="F7" s="158">
        <v>6400</v>
      </c>
    </row>
    <row r="8" ht="19.5" customHeight="1" spans="1:6">
      <c r="A8" s="156" t="s">
        <v>74</v>
      </c>
      <c r="B8" s="155" t="s">
        <v>70</v>
      </c>
      <c r="C8" s="158"/>
      <c r="D8" s="156" t="s">
        <v>75</v>
      </c>
      <c r="E8" s="155" t="s">
        <v>76</v>
      </c>
      <c r="F8" s="158"/>
    </row>
    <row r="9" ht="19.5" customHeight="1" spans="1:6">
      <c r="A9" s="156" t="s">
        <v>77</v>
      </c>
      <c r="B9" s="155" t="s">
        <v>78</v>
      </c>
      <c r="C9" s="158"/>
      <c r="D9" s="156" t="s">
        <v>79</v>
      </c>
      <c r="E9" s="155" t="s">
        <v>80</v>
      </c>
      <c r="F9" s="158"/>
    </row>
    <row r="10" ht="19.5" customHeight="1" spans="1:6">
      <c r="A10" s="156" t="s">
        <v>81</v>
      </c>
      <c r="B10" s="155" t="s">
        <v>82</v>
      </c>
      <c r="C10" s="158"/>
      <c r="D10" s="156" t="s">
        <v>83</v>
      </c>
      <c r="E10" s="155" t="s">
        <v>84</v>
      </c>
      <c r="F10" s="158"/>
    </row>
    <row r="11" ht="19.5" customHeight="1" spans="1:6">
      <c r="A11" s="156" t="s">
        <v>85</v>
      </c>
      <c r="B11" s="155" t="s">
        <v>86</v>
      </c>
      <c r="C11" s="158">
        <v>241596127.17</v>
      </c>
      <c r="D11" s="156" t="s">
        <v>87</v>
      </c>
      <c r="E11" s="155" t="s">
        <v>88</v>
      </c>
      <c r="F11" s="158"/>
    </row>
    <row r="12" ht="19.5" customHeight="1" spans="1:6">
      <c r="A12" s="156" t="s">
        <v>89</v>
      </c>
      <c r="B12" s="155" t="s">
        <v>90</v>
      </c>
      <c r="C12" s="158"/>
      <c r="D12" s="156" t="s">
        <v>91</v>
      </c>
      <c r="E12" s="155" t="s">
        <v>92</v>
      </c>
      <c r="F12" s="158"/>
    </row>
    <row r="13" ht="19.5" customHeight="1" spans="1:6">
      <c r="A13" s="156" t="s">
        <v>93</v>
      </c>
      <c r="B13" s="155" t="s">
        <v>94</v>
      </c>
      <c r="C13" s="158"/>
      <c r="D13" s="156" t="s">
        <v>95</v>
      </c>
      <c r="E13" s="155" t="s">
        <v>96</v>
      </c>
      <c r="F13" s="158"/>
    </row>
    <row r="14" ht="19.5" customHeight="1" spans="1:6">
      <c r="A14" s="156" t="s">
        <v>97</v>
      </c>
      <c r="B14" s="155" t="s">
        <v>98</v>
      </c>
      <c r="C14" s="158">
        <v>2186817.52</v>
      </c>
      <c r="D14" s="156" t="s">
        <v>99</v>
      </c>
      <c r="E14" s="155" t="s">
        <v>100</v>
      </c>
      <c r="F14" s="158">
        <v>3429953.05</v>
      </c>
    </row>
    <row r="15" ht="19.5" customHeight="1" spans="1:6">
      <c r="A15" s="156"/>
      <c r="B15" s="155" t="s">
        <v>101</v>
      </c>
      <c r="C15" s="170"/>
      <c r="D15" s="156" t="s">
        <v>102</v>
      </c>
      <c r="E15" s="155" t="s">
        <v>103</v>
      </c>
      <c r="F15" s="158">
        <v>228522855.69</v>
      </c>
    </row>
    <row r="16" ht="19.5" customHeight="1" spans="1:6">
      <c r="A16" s="156"/>
      <c r="B16" s="155" t="s">
        <v>104</v>
      </c>
      <c r="C16" s="170"/>
      <c r="D16" s="156" t="s">
        <v>105</v>
      </c>
      <c r="E16" s="155" t="s">
        <v>106</v>
      </c>
      <c r="F16" s="158"/>
    </row>
    <row r="17" ht="19.5" customHeight="1" spans="1:6">
      <c r="A17" s="156"/>
      <c r="B17" s="155" t="s">
        <v>107</v>
      </c>
      <c r="C17" s="170"/>
      <c r="D17" s="156" t="s">
        <v>108</v>
      </c>
      <c r="E17" s="155" t="s">
        <v>109</v>
      </c>
      <c r="F17" s="158"/>
    </row>
    <row r="18" ht="19.5" customHeight="1" spans="1:6">
      <c r="A18" s="156"/>
      <c r="B18" s="155" t="s">
        <v>110</v>
      </c>
      <c r="C18" s="170"/>
      <c r="D18" s="156" t="s">
        <v>111</v>
      </c>
      <c r="E18" s="155" t="s">
        <v>112</v>
      </c>
      <c r="F18" s="158"/>
    </row>
    <row r="19" ht="19.5" customHeight="1" spans="1:6">
      <c r="A19" s="156"/>
      <c r="B19" s="155" t="s">
        <v>113</v>
      </c>
      <c r="C19" s="170"/>
      <c r="D19" s="156" t="s">
        <v>114</v>
      </c>
      <c r="E19" s="155" t="s">
        <v>115</v>
      </c>
      <c r="F19" s="158"/>
    </row>
    <row r="20" ht="19.5" customHeight="1" spans="1:6">
      <c r="A20" s="156"/>
      <c r="B20" s="155" t="s">
        <v>116</v>
      </c>
      <c r="C20" s="170"/>
      <c r="D20" s="156" t="s">
        <v>117</v>
      </c>
      <c r="E20" s="155" t="s">
        <v>118</v>
      </c>
      <c r="F20" s="158"/>
    </row>
    <row r="21" ht="19.5" customHeight="1" spans="1:6">
      <c r="A21" s="156"/>
      <c r="B21" s="155" t="s">
        <v>119</v>
      </c>
      <c r="C21" s="170"/>
      <c r="D21" s="156" t="s">
        <v>120</v>
      </c>
      <c r="E21" s="155" t="s">
        <v>121</v>
      </c>
      <c r="F21" s="158"/>
    </row>
    <row r="22" ht="19.5" customHeight="1" spans="1:6">
      <c r="A22" s="156"/>
      <c r="B22" s="155" t="s">
        <v>122</v>
      </c>
      <c r="C22" s="170"/>
      <c r="D22" s="156" t="s">
        <v>123</v>
      </c>
      <c r="E22" s="155" t="s">
        <v>124</v>
      </c>
      <c r="F22" s="158"/>
    </row>
    <row r="23" ht="19.5" customHeight="1" spans="1:6">
      <c r="A23" s="156"/>
      <c r="B23" s="155" t="s">
        <v>125</v>
      </c>
      <c r="C23" s="170"/>
      <c r="D23" s="156" t="s">
        <v>126</v>
      </c>
      <c r="E23" s="155" t="s">
        <v>127</v>
      </c>
      <c r="F23" s="158"/>
    </row>
    <row r="24" ht="19.5" customHeight="1" spans="1:6">
      <c r="A24" s="156"/>
      <c r="B24" s="155" t="s">
        <v>128</v>
      </c>
      <c r="C24" s="170"/>
      <c r="D24" s="156" t="s">
        <v>129</v>
      </c>
      <c r="E24" s="155" t="s">
        <v>130</v>
      </c>
      <c r="F24" s="158"/>
    </row>
    <row r="25" ht="19.5" customHeight="1" spans="1:6">
      <c r="A25" s="156"/>
      <c r="B25" s="155" t="s">
        <v>131</v>
      </c>
      <c r="C25" s="170"/>
      <c r="D25" s="156" t="s">
        <v>132</v>
      </c>
      <c r="E25" s="155" t="s">
        <v>133</v>
      </c>
      <c r="F25" s="158">
        <v>145160</v>
      </c>
    </row>
    <row r="26" ht="19.5" customHeight="1" spans="1:6">
      <c r="A26" s="156"/>
      <c r="B26" s="155" t="s">
        <v>134</v>
      </c>
      <c r="C26" s="170"/>
      <c r="D26" s="156" t="s">
        <v>135</v>
      </c>
      <c r="E26" s="155" t="s">
        <v>136</v>
      </c>
      <c r="F26" s="158"/>
    </row>
    <row r="27" ht="19.5" customHeight="1" spans="1:6">
      <c r="A27" s="156"/>
      <c r="B27" s="155" t="s">
        <v>137</v>
      </c>
      <c r="C27" s="170"/>
      <c r="D27" s="156" t="s">
        <v>138</v>
      </c>
      <c r="E27" s="155" t="s">
        <v>139</v>
      </c>
      <c r="F27" s="158"/>
    </row>
    <row r="28" ht="19.5" customHeight="1" spans="1:6">
      <c r="A28" s="156"/>
      <c r="B28" s="155" t="s">
        <v>140</v>
      </c>
      <c r="C28" s="170"/>
      <c r="D28" s="156" t="s">
        <v>141</v>
      </c>
      <c r="E28" s="155" t="s">
        <v>142</v>
      </c>
      <c r="F28" s="158"/>
    </row>
    <row r="29" ht="19.5" customHeight="1" spans="1:6">
      <c r="A29" s="156"/>
      <c r="B29" s="155" t="s">
        <v>143</v>
      </c>
      <c r="C29" s="170"/>
      <c r="D29" s="156" t="s">
        <v>144</v>
      </c>
      <c r="E29" s="155" t="s">
        <v>145</v>
      </c>
      <c r="F29" s="158"/>
    </row>
    <row r="30" ht="19.5" customHeight="1" spans="1:6">
      <c r="A30" s="155"/>
      <c r="B30" s="155" t="s">
        <v>146</v>
      </c>
      <c r="C30" s="170"/>
      <c r="D30" s="156" t="s">
        <v>147</v>
      </c>
      <c r="E30" s="155" t="s">
        <v>148</v>
      </c>
      <c r="F30" s="158"/>
    </row>
    <row r="31" ht="19.5" customHeight="1" spans="1:6">
      <c r="A31" s="155"/>
      <c r="B31" s="155" t="s">
        <v>149</v>
      </c>
      <c r="C31" s="170"/>
      <c r="D31" s="156" t="s">
        <v>150</v>
      </c>
      <c r="E31" s="155" t="s">
        <v>151</v>
      </c>
      <c r="F31" s="158"/>
    </row>
    <row r="32" ht="19.5" customHeight="1" spans="1:6">
      <c r="A32" s="155"/>
      <c r="B32" s="155" t="s">
        <v>152</v>
      </c>
      <c r="C32" s="170"/>
      <c r="D32" s="156" t="s">
        <v>153</v>
      </c>
      <c r="E32" s="155" t="s">
        <v>154</v>
      </c>
      <c r="F32" s="158"/>
    </row>
    <row r="33" ht="19.5" customHeight="1" spans="1:6">
      <c r="A33" s="155" t="s">
        <v>155</v>
      </c>
      <c r="B33" s="155" t="s">
        <v>156</v>
      </c>
      <c r="C33" s="158">
        <v>269351981.71</v>
      </c>
      <c r="D33" s="155" t="s">
        <v>157</v>
      </c>
      <c r="E33" s="155" t="s">
        <v>158</v>
      </c>
      <c r="F33" s="158">
        <v>232104368.74</v>
      </c>
    </row>
    <row r="34" ht="19.5" customHeight="1" spans="1:6">
      <c r="A34" s="156" t="s">
        <v>159</v>
      </c>
      <c r="B34" s="155" t="s">
        <v>160</v>
      </c>
      <c r="C34" s="158"/>
      <c r="D34" s="156" t="s">
        <v>161</v>
      </c>
      <c r="E34" s="155" t="s">
        <v>162</v>
      </c>
      <c r="F34" s="158"/>
    </row>
    <row r="35" ht="19.5" customHeight="1" spans="1:6">
      <c r="A35" s="156" t="s">
        <v>163</v>
      </c>
      <c r="B35" s="155" t="s">
        <v>164</v>
      </c>
      <c r="C35" s="158">
        <v>29874982.15</v>
      </c>
      <c r="D35" s="156" t="s">
        <v>165</v>
      </c>
      <c r="E35" s="155" t="s">
        <v>166</v>
      </c>
      <c r="F35" s="158">
        <v>67122595.12</v>
      </c>
    </row>
    <row r="36" ht="19.5" customHeight="1" spans="1:6">
      <c r="A36" s="155" t="s">
        <v>167</v>
      </c>
      <c r="B36" s="155" t="s">
        <v>168</v>
      </c>
      <c r="C36" s="158">
        <v>299226963.86</v>
      </c>
      <c r="D36" s="155" t="s">
        <v>167</v>
      </c>
      <c r="E36" s="155" t="s">
        <v>169</v>
      </c>
      <c r="F36" s="158">
        <v>299226963.86</v>
      </c>
    </row>
    <row r="37" ht="19.5" customHeight="1" spans="1:6">
      <c r="A37" s="167" t="s">
        <v>170</v>
      </c>
      <c r="B37" s="167"/>
      <c r="C37" s="167"/>
      <c r="D37" s="167"/>
      <c r="E37" s="167"/>
      <c r="F37" s="167"/>
    </row>
    <row r="38" ht="19.5" customHeight="1" spans="1:6">
      <c r="A38" s="167" t="s">
        <v>171</v>
      </c>
      <c r="B38" s="167"/>
      <c r="C38" s="167"/>
      <c r="D38" s="167"/>
      <c r="E38" s="167"/>
      <c r="F38" s="167"/>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40"/>
  <sheetViews>
    <sheetView workbookViewId="0">
      <pane xSplit="4" ySplit="9" topLeftCell="E22"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66" t="s">
        <v>172</v>
      </c>
    </row>
    <row r="2" ht="14.25" spans="12:12">
      <c r="L2" s="154" t="s">
        <v>173</v>
      </c>
    </row>
    <row r="3" ht="14.25" spans="1:12">
      <c r="A3" s="154" t="s">
        <v>60</v>
      </c>
      <c r="L3" s="154" t="s">
        <v>61</v>
      </c>
    </row>
    <row r="4" ht="19.5" customHeight="1" spans="1:12">
      <c r="A4" s="155" t="s">
        <v>64</v>
      </c>
      <c r="B4" s="155"/>
      <c r="C4" s="155"/>
      <c r="D4" s="155"/>
      <c r="E4" s="161" t="s">
        <v>155</v>
      </c>
      <c r="F4" s="161" t="s">
        <v>174</v>
      </c>
      <c r="G4" s="161" t="s">
        <v>175</v>
      </c>
      <c r="H4" s="161" t="s">
        <v>176</v>
      </c>
      <c r="I4" s="161"/>
      <c r="J4" s="161" t="s">
        <v>177</v>
      </c>
      <c r="K4" s="161" t="s">
        <v>178</v>
      </c>
      <c r="L4" s="161" t="s">
        <v>179</v>
      </c>
    </row>
    <row r="5" ht="19.5" customHeight="1" spans="1:12">
      <c r="A5" s="161" t="s">
        <v>180</v>
      </c>
      <c r="B5" s="161"/>
      <c r="C5" s="161"/>
      <c r="D5" s="155" t="s">
        <v>181</v>
      </c>
      <c r="E5" s="161"/>
      <c r="F5" s="161"/>
      <c r="G5" s="161"/>
      <c r="H5" s="161" t="s">
        <v>182</v>
      </c>
      <c r="I5" s="161" t="s">
        <v>183</v>
      </c>
      <c r="J5" s="161"/>
      <c r="K5" s="161"/>
      <c r="L5" s="161" t="s">
        <v>182</v>
      </c>
    </row>
    <row r="6" ht="19.5" customHeight="1" spans="1:12">
      <c r="A6" s="161"/>
      <c r="B6" s="161"/>
      <c r="C6" s="161"/>
      <c r="D6" s="155"/>
      <c r="E6" s="161"/>
      <c r="F6" s="161"/>
      <c r="G6" s="161"/>
      <c r="H6" s="161"/>
      <c r="I6" s="161"/>
      <c r="J6" s="161"/>
      <c r="K6" s="161"/>
      <c r="L6" s="161"/>
    </row>
    <row r="7" ht="19.5" customHeight="1" spans="1:12">
      <c r="A7" s="161"/>
      <c r="B7" s="161"/>
      <c r="C7" s="161"/>
      <c r="D7" s="155"/>
      <c r="E7" s="161"/>
      <c r="F7" s="161"/>
      <c r="G7" s="161"/>
      <c r="H7" s="161"/>
      <c r="I7" s="161"/>
      <c r="J7" s="161"/>
      <c r="K7" s="161"/>
      <c r="L7" s="161"/>
    </row>
    <row r="8" ht="19.5" customHeight="1" spans="1:12">
      <c r="A8" s="155" t="s">
        <v>184</v>
      </c>
      <c r="B8" s="155" t="s">
        <v>185</v>
      </c>
      <c r="C8" s="155" t="s">
        <v>186</v>
      </c>
      <c r="D8" s="155" t="s">
        <v>68</v>
      </c>
      <c r="E8" s="161" t="s">
        <v>69</v>
      </c>
      <c r="F8" s="161" t="s">
        <v>70</v>
      </c>
      <c r="G8" s="161" t="s">
        <v>78</v>
      </c>
      <c r="H8" s="161" t="s">
        <v>82</v>
      </c>
      <c r="I8" s="161" t="s">
        <v>86</v>
      </c>
      <c r="J8" s="161" t="s">
        <v>90</v>
      </c>
      <c r="K8" s="161" t="s">
        <v>94</v>
      </c>
      <c r="L8" s="161" t="s">
        <v>98</v>
      </c>
    </row>
    <row r="9" ht="19.5" customHeight="1" spans="1:12">
      <c r="A9" s="155"/>
      <c r="B9" s="155"/>
      <c r="C9" s="155"/>
      <c r="D9" s="155" t="s">
        <v>187</v>
      </c>
      <c r="E9" s="158">
        <v>269351981.71</v>
      </c>
      <c r="F9" s="158">
        <v>25569037.02</v>
      </c>
      <c r="G9" s="158"/>
      <c r="H9" s="158">
        <v>241596127.17</v>
      </c>
      <c r="I9" s="158"/>
      <c r="J9" s="158"/>
      <c r="K9" s="158"/>
      <c r="L9" s="158">
        <v>2186817.52</v>
      </c>
    </row>
    <row r="10" ht="19.5" customHeight="1" spans="1:12">
      <c r="A10" s="167" t="s">
        <v>188</v>
      </c>
      <c r="B10" s="167"/>
      <c r="C10" s="167"/>
      <c r="D10" s="167" t="s">
        <v>189</v>
      </c>
      <c r="E10" s="158">
        <v>6400</v>
      </c>
      <c r="F10" s="158">
        <v>6400</v>
      </c>
      <c r="G10" s="158"/>
      <c r="H10" s="158"/>
      <c r="I10" s="158"/>
      <c r="J10" s="158"/>
      <c r="K10" s="158"/>
      <c r="L10" s="158"/>
    </row>
    <row r="11" ht="19.5" customHeight="1" spans="1:12">
      <c r="A11" s="167" t="s">
        <v>190</v>
      </c>
      <c r="B11" s="167"/>
      <c r="C11" s="167"/>
      <c r="D11" s="167" t="s">
        <v>191</v>
      </c>
      <c r="E11" s="158">
        <v>6400</v>
      </c>
      <c r="F11" s="158">
        <v>6400</v>
      </c>
      <c r="G11" s="158"/>
      <c r="H11" s="158"/>
      <c r="I11" s="158"/>
      <c r="J11" s="158"/>
      <c r="K11" s="158"/>
      <c r="L11" s="158"/>
    </row>
    <row r="12" ht="19.5" customHeight="1" spans="1:12">
      <c r="A12" s="167" t="s">
        <v>192</v>
      </c>
      <c r="B12" s="167"/>
      <c r="C12" s="167"/>
      <c r="D12" s="167" t="s">
        <v>193</v>
      </c>
      <c r="E12" s="158">
        <v>6400</v>
      </c>
      <c r="F12" s="158">
        <v>6400</v>
      </c>
      <c r="G12" s="158"/>
      <c r="H12" s="158"/>
      <c r="I12" s="158"/>
      <c r="J12" s="158"/>
      <c r="K12" s="158"/>
      <c r="L12" s="158"/>
    </row>
    <row r="13" ht="19.5" customHeight="1" spans="1:12">
      <c r="A13" s="167" t="s">
        <v>194</v>
      </c>
      <c r="B13" s="167"/>
      <c r="C13" s="167"/>
      <c r="D13" s="167" t="s">
        <v>195</v>
      </c>
      <c r="E13" s="158">
        <v>3429953.05</v>
      </c>
      <c r="F13" s="158">
        <v>3429953.05</v>
      </c>
      <c r="G13" s="158"/>
      <c r="H13" s="158"/>
      <c r="I13" s="158"/>
      <c r="J13" s="158"/>
      <c r="K13" s="158"/>
      <c r="L13" s="158"/>
    </row>
    <row r="14" ht="19.5" customHeight="1" spans="1:12">
      <c r="A14" s="167" t="s">
        <v>196</v>
      </c>
      <c r="B14" s="167"/>
      <c r="C14" s="167"/>
      <c r="D14" s="167" t="s">
        <v>197</v>
      </c>
      <c r="E14" s="158">
        <v>3342359.52</v>
      </c>
      <c r="F14" s="158">
        <v>3342359.52</v>
      </c>
      <c r="G14" s="158"/>
      <c r="H14" s="158"/>
      <c r="I14" s="158"/>
      <c r="J14" s="158"/>
      <c r="K14" s="158"/>
      <c r="L14" s="158"/>
    </row>
    <row r="15" ht="19.5" customHeight="1" spans="1:12">
      <c r="A15" s="167" t="s">
        <v>198</v>
      </c>
      <c r="B15" s="167"/>
      <c r="C15" s="167"/>
      <c r="D15" s="167" t="s">
        <v>199</v>
      </c>
      <c r="E15" s="158">
        <v>10350</v>
      </c>
      <c r="F15" s="158">
        <v>10350</v>
      </c>
      <c r="G15" s="158"/>
      <c r="H15" s="158"/>
      <c r="I15" s="158"/>
      <c r="J15" s="158"/>
      <c r="K15" s="158"/>
      <c r="L15" s="158"/>
    </row>
    <row r="16" ht="19.5" customHeight="1" spans="1:12">
      <c r="A16" s="167" t="s">
        <v>200</v>
      </c>
      <c r="B16" s="167"/>
      <c r="C16" s="167"/>
      <c r="D16" s="167" t="s">
        <v>201</v>
      </c>
      <c r="E16" s="158">
        <v>2820221.12</v>
      </c>
      <c r="F16" s="158">
        <v>2820221.12</v>
      </c>
      <c r="G16" s="158"/>
      <c r="H16" s="158"/>
      <c r="I16" s="158"/>
      <c r="J16" s="158"/>
      <c r="K16" s="158"/>
      <c r="L16" s="158"/>
    </row>
    <row r="17" ht="19.5" customHeight="1" spans="1:12">
      <c r="A17" s="167" t="s">
        <v>202</v>
      </c>
      <c r="B17" s="167"/>
      <c r="C17" s="167"/>
      <c r="D17" s="167" t="s">
        <v>203</v>
      </c>
      <c r="E17" s="158">
        <v>511788.4</v>
      </c>
      <c r="F17" s="158">
        <v>511788.4</v>
      </c>
      <c r="G17" s="158"/>
      <c r="H17" s="158"/>
      <c r="I17" s="158"/>
      <c r="J17" s="158"/>
      <c r="K17" s="158"/>
      <c r="L17" s="158"/>
    </row>
    <row r="18" ht="19.5" customHeight="1" spans="1:12">
      <c r="A18" s="167" t="s">
        <v>204</v>
      </c>
      <c r="B18" s="167"/>
      <c r="C18" s="167"/>
      <c r="D18" s="167" t="s">
        <v>205</v>
      </c>
      <c r="E18" s="158">
        <v>8520</v>
      </c>
      <c r="F18" s="158">
        <v>8520</v>
      </c>
      <c r="G18" s="158"/>
      <c r="H18" s="158"/>
      <c r="I18" s="158"/>
      <c r="J18" s="158"/>
      <c r="K18" s="158"/>
      <c r="L18" s="158"/>
    </row>
    <row r="19" ht="19.5" customHeight="1" spans="1:12">
      <c r="A19" s="167" t="s">
        <v>206</v>
      </c>
      <c r="B19" s="167"/>
      <c r="C19" s="167"/>
      <c r="D19" s="167" t="s">
        <v>207</v>
      </c>
      <c r="E19" s="158">
        <v>8520</v>
      </c>
      <c r="F19" s="158">
        <v>8520</v>
      </c>
      <c r="G19" s="158"/>
      <c r="H19" s="158"/>
      <c r="I19" s="158"/>
      <c r="J19" s="158"/>
      <c r="K19" s="158"/>
      <c r="L19" s="158"/>
    </row>
    <row r="20" ht="19.5" customHeight="1" spans="1:12">
      <c r="A20" s="167" t="s">
        <v>208</v>
      </c>
      <c r="B20" s="167"/>
      <c r="C20" s="167"/>
      <c r="D20" s="167" t="s">
        <v>209</v>
      </c>
      <c r="E20" s="158">
        <v>79073.53</v>
      </c>
      <c r="F20" s="158">
        <v>79073.53</v>
      </c>
      <c r="G20" s="158"/>
      <c r="H20" s="158"/>
      <c r="I20" s="158"/>
      <c r="J20" s="158"/>
      <c r="K20" s="158"/>
      <c r="L20" s="158"/>
    </row>
    <row r="21" ht="19.5" customHeight="1" spans="1:12">
      <c r="A21" s="167" t="s">
        <v>210</v>
      </c>
      <c r="B21" s="167"/>
      <c r="C21" s="167"/>
      <c r="D21" s="167" t="s">
        <v>209</v>
      </c>
      <c r="E21" s="158">
        <v>79073.53</v>
      </c>
      <c r="F21" s="158">
        <v>79073.53</v>
      </c>
      <c r="G21" s="158"/>
      <c r="H21" s="158"/>
      <c r="I21" s="158"/>
      <c r="J21" s="158"/>
      <c r="K21" s="158"/>
      <c r="L21" s="158"/>
    </row>
    <row r="22" ht="19.5" customHeight="1" spans="1:12">
      <c r="A22" s="167" t="s">
        <v>211</v>
      </c>
      <c r="B22" s="167"/>
      <c r="C22" s="167"/>
      <c r="D22" s="167" t="s">
        <v>212</v>
      </c>
      <c r="E22" s="158">
        <v>265770468.66</v>
      </c>
      <c r="F22" s="158">
        <v>21987523.97</v>
      </c>
      <c r="G22" s="158"/>
      <c r="H22" s="158">
        <v>241596127.17</v>
      </c>
      <c r="I22" s="158"/>
      <c r="J22" s="158"/>
      <c r="K22" s="158"/>
      <c r="L22" s="158">
        <v>2186817.52</v>
      </c>
    </row>
    <row r="23" ht="19.5" customHeight="1" spans="1:12">
      <c r="A23" s="167" t="s">
        <v>213</v>
      </c>
      <c r="B23" s="167"/>
      <c r="C23" s="167"/>
      <c r="D23" s="167" t="s">
        <v>214</v>
      </c>
      <c r="E23" s="158">
        <v>259994261.91</v>
      </c>
      <c r="F23" s="158">
        <v>16211317.22</v>
      </c>
      <c r="G23" s="158"/>
      <c r="H23" s="158">
        <v>241596127.17</v>
      </c>
      <c r="I23" s="158"/>
      <c r="J23" s="158"/>
      <c r="K23" s="158"/>
      <c r="L23" s="158">
        <v>2186817.52</v>
      </c>
    </row>
    <row r="24" ht="19.5" customHeight="1" spans="1:12">
      <c r="A24" s="167" t="s">
        <v>215</v>
      </c>
      <c r="B24" s="167"/>
      <c r="C24" s="167"/>
      <c r="D24" s="167" t="s">
        <v>216</v>
      </c>
      <c r="E24" s="158">
        <v>259994261.91</v>
      </c>
      <c r="F24" s="158">
        <v>16211317.22</v>
      </c>
      <c r="G24" s="158"/>
      <c r="H24" s="158">
        <v>241596127.17</v>
      </c>
      <c r="I24" s="158"/>
      <c r="J24" s="158"/>
      <c r="K24" s="158"/>
      <c r="L24" s="158">
        <v>2186817.52</v>
      </c>
    </row>
    <row r="25" ht="19.5" customHeight="1" spans="1:12">
      <c r="A25" s="167" t="s">
        <v>217</v>
      </c>
      <c r="B25" s="167"/>
      <c r="C25" s="167"/>
      <c r="D25" s="167" t="s">
        <v>218</v>
      </c>
      <c r="E25" s="158">
        <v>1282395.38</v>
      </c>
      <c r="F25" s="158">
        <v>1282395.38</v>
      </c>
      <c r="G25" s="158"/>
      <c r="H25" s="158"/>
      <c r="I25" s="158"/>
      <c r="J25" s="158"/>
      <c r="K25" s="158"/>
      <c r="L25" s="158"/>
    </row>
    <row r="26" ht="19.5" customHeight="1" spans="1:12">
      <c r="A26" s="167" t="s">
        <v>219</v>
      </c>
      <c r="B26" s="167"/>
      <c r="C26" s="167"/>
      <c r="D26" s="167" t="s">
        <v>220</v>
      </c>
      <c r="E26" s="158">
        <v>717095.38</v>
      </c>
      <c r="F26" s="158">
        <v>717095.38</v>
      </c>
      <c r="G26" s="158"/>
      <c r="H26" s="158"/>
      <c r="I26" s="158"/>
      <c r="J26" s="158"/>
      <c r="K26" s="158"/>
      <c r="L26" s="158"/>
    </row>
    <row r="27" ht="19.5" customHeight="1" spans="1:12">
      <c r="A27" s="167" t="s">
        <v>221</v>
      </c>
      <c r="B27" s="167"/>
      <c r="C27" s="167"/>
      <c r="D27" s="167" t="s">
        <v>222</v>
      </c>
      <c r="E27" s="158">
        <v>64600</v>
      </c>
      <c r="F27" s="158">
        <v>64600</v>
      </c>
      <c r="G27" s="158"/>
      <c r="H27" s="158"/>
      <c r="I27" s="158"/>
      <c r="J27" s="158"/>
      <c r="K27" s="158"/>
      <c r="L27" s="158"/>
    </row>
    <row r="28" ht="19.5" customHeight="1" spans="1:12">
      <c r="A28" s="167" t="s">
        <v>223</v>
      </c>
      <c r="B28" s="167"/>
      <c r="C28" s="167"/>
      <c r="D28" s="167" t="s">
        <v>224</v>
      </c>
      <c r="E28" s="158">
        <v>500700</v>
      </c>
      <c r="F28" s="158">
        <v>500700</v>
      </c>
      <c r="G28" s="158"/>
      <c r="H28" s="158"/>
      <c r="I28" s="158"/>
      <c r="J28" s="158"/>
      <c r="K28" s="158"/>
      <c r="L28" s="158"/>
    </row>
    <row r="29" ht="19.5" customHeight="1" spans="1:12">
      <c r="A29" s="167" t="s">
        <v>225</v>
      </c>
      <c r="B29" s="167"/>
      <c r="C29" s="167"/>
      <c r="D29" s="167" t="s">
        <v>226</v>
      </c>
      <c r="E29" s="158">
        <v>1746232.92</v>
      </c>
      <c r="F29" s="158">
        <v>1746232.92</v>
      </c>
      <c r="G29" s="158"/>
      <c r="H29" s="158"/>
      <c r="I29" s="158"/>
      <c r="J29" s="158"/>
      <c r="K29" s="158"/>
      <c r="L29" s="158"/>
    </row>
    <row r="30" ht="19.5" customHeight="1" spans="1:12">
      <c r="A30" s="167" t="s">
        <v>227</v>
      </c>
      <c r="B30" s="167"/>
      <c r="C30" s="167"/>
      <c r="D30" s="167" t="s">
        <v>228</v>
      </c>
      <c r="E30" s="158">
        <v>1746232.92</v>
      </c>
      <c r="F30" s="158">
        <v>1746232.92</v>
      </c>
      <c r="G30" s="158"/>
      <c r="H30" s="158"/>
      <c r="I30" s="158"/>
      <c r="J30" s="158"/>
      <c r="K30" s="158"/>
      <c r="L30" s="158"/>
    </row>
    <row r="31" ht="19.5" customHeight="1" spans="1:12">
      <c r="A31" s="167" t="s">
        <v>229</v>
      </c>
      <c r="B31" s="167"/>
      <c r="C31" s="167"/>
      <c r="D31" s="167" t="s">
        <v>230</v>
      </c>
      <c r="E31" s="158">
        <v>1330825.45</v>
      </c>
      <c r="F31" s="158">
        <v>1330825.45</v>
      </c>
      <c r="G31" s="158"/>
      <c r="H31" s="158"/>
      <c r="I31" s="158"/>
      <c r="J31" s="158"/>
      <c r="K31" s="158"/>
      <c r="L31" s="158"/>
    </row>
    <row r="32" ht="19.5" customHeight="1" spans="1:12">
      <c r="A32" s="167" t="s">
        <v>231</v>
      </c>
      <c r="B32" s="167"/>
      <c r="C32" s="167"/>
      <c r="D32" s="167" t="s">
        <v>232</v>
      </c>
      <c r="E32" s="158">
        <v>1026381.6</v>
      </c>
      <c r="F32" s="158">
        <v>1026381.6</v>
      </c>
      <c r="G32" s="158"/>
      <c r="H32" s="158"/>
      <c r="I32" s="158"/>
      <c r="J32" s="158"/>
      <c r="K32" s="158"/>
      <c r="L32" s="158"/>
    </row>
    <row r="33" ht="19.5" customHeight="1" spans="1:12">
      <c r="A33" s="167" t="s">
        <v>233</v>
      </c>
      <c r="B33" s="167"/>
      <c r="C33" s="167"/>
      <c r="D33" s="167" t="s">
        <v>234</v>
      </c>
      <c r="E33" s="158">
        <v>250775.94</v>
      </c>
      <c r="F33" s="158">
        <v>250775.94</v>
      </c>
      <c r="G33" s="158"/>
      <c r="H33" s="158"/>
      <c r="I33" s="158"/>
      <c r="J33" s="158"/>
      <c r="K33" s="158"/>
      <c r="L33" s="158"/>
    </row>
    <row r="34" ht="19.5" customHeight="1" spans="1:12">
      <c r="A34" s="167" t="s">
        <v>235</v>
      </c>
      <c r="B34" s="167"/>
      <c r="C34" s="167"/>
      <c r="D34" s="167" t="s">
        <v>236</v>
      </c>
      <c r="E34" s="158">
        <v>53667.91</v>
      </c>
      <c r="F34" s="158">
        <v>53667.91</v>
      </c>
      <c r="G34" s="158"/>
      <c r="H34" s="158"/>
      <c r="I34" s="158"/>
      <c r="J34" s="158"/>
      <c r="K34" s="158"/>
      <c r="L34" s="158"/>
    </row>
    <row r="35" ht="19.5" customHeight="1" spans="1:12">
      <c r="A35" s="167" t="s">
        <v>237</v>
      </c>
      <c r="B35" s="167"/>
      <c r="C35" s="167"/>
      <c r="D35" s="167" t="s">
        <v>238</v>
      </c>
      <c r="E35" s="158">
        <v>1416753</v>
      </c>
      <c r="F35" s="158">
        <v>1416753</v>
      </c>
      <c r="G35" s="158"/>
      <c r="H35" s="158"/>
      <c r="I35" s="158"/>
      <c r="J35" s="158"/>
      <c r="K35" s="158"/>
      <c r="L35" s="158"/>
    </row>
    <row r="36" ht="19.5" customHeight="1" spans="1:12">
      <c r="A36" s="167" t="s">
        <v>239</v>
      </c>
      <c r="B36" s="167"/>
      <c r="C36" s="167"/>
      <c r="D36" s="167" t="s">
        <v>238</v>
      </c>
      <c r="E36" s="158">
        <v>1416753</v>
      </c>
      <c r="F36" s="158">
        <v>1416753</v>
      </c>
      <c r="G36" s="158"/>
      <c r="H36" s="158"/>
      <c r="I36" s="158"/>
      <c r="J36" s="158"/>
      <c r="K36" s="158"/>
      <c r="L36" s="158"/>
    </row>
    <row r="37" ht="19.5" customHeight="1" spans="1:12">
      <c r="A37" s="167" t="s">
        <v>240</v>
      </c>
      <c r="B37" s="167"/>
      <c r="C37" s="167"/>
      <c r="D37" s="167" t="s">
        <v>241</v>
      </c>
      <c r="E37" s="158">
        <v>145160</v>
      </c>
      <c r="F37" s="158">
        <v>145160</v>
      </c>
      <c r="G37" s="158"/>
      <c r="H37" s="158"/>
      <c r="I37" s="158"/>
      <c r="J37" s="158"/>
      <c r="K37" s="158"/>
      <c r="L37" s="158"/>
    </row>
    <row r="38" ht="19.5" customHeight="1" spans="1:12">
      <c r="A38" s="167" t="s">
        <v>242</v>
      </c>
      <c r="B38" s="167"/>
      <c r="C38" s="167"/>
      <c r="D38" s="167" t="s">
        <v>243</v>
      </c>
      <c r="E38" s="158">
        <v>145160</v>
      </c>
      <c r="F38" s="158">
        <v>145160</v>
      </c>
      <c r="G38" s="158"/>
      <c r="H38" s="158"/>
      <c r="I38" s="158"/>
      <c r="J38" s="158"/>
      <c r="K38" s="158"/>
      <c r="L38" s="158"/>
    </row>
    <row r="39" ht="19.5" customHeight="1" spans="1:12">
      <c r="A39" s="167" t="s">
        <v>244</v>
      </c>
      <c r="B39" s="167"/>
      <c r="C39" s="167"/>
      <c r="D39" s="167" t="s">
        <v>245</v>
      </c>
      <c r="E39" s="158">
        <v>145160</v>
      </c>
      <c r="F39" s="158">
        <v>145160</v>
      </c>
      <c r="G39" s="158"/>
      <c r="H39" s="158"/>
      <c r="I39" s="158"/>
      <c r="J39" s="158"/>
      <c r="K39" s="158"/>
      <c r="L39" s="158"/>
    </row>
    <row r="40" ht="19.5" customHeight="1" spans="1:12">
      <c r="A40" s="167" t="s">
        <v>246</v>
      </c>
      <c r="B40" s="167"/>
      <c r="C40" s="167"/>
      <c r="D40" s="167"/>
      <c r="E40" s="167"/>
      <c r="F40" s="167"/>
      <c r="G40" s="167"/>
      <c r="H40" s="167"/>
      <c r="I40" s="167"/>
      <c r="J40" s="167"/>
      <c r="K40" s="167"/>
      <c r="L40" s="167"/>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40"/>
  <sheetViews>
    <sheetView workbookViewId="0">
      <pane xSplit="4" ySplit="9" topLeftCell="E25" activePane="bottomRight" state="frozen"/>
      <selection/>
      <selection pane="topRight"/>
      <selection pane="bottomLeft"/>
      <selection pane="bottomRight" activeCell="H15" sqref="H15"/>
    </sheetView>
  </sheetViews>
  <sheetFormatPr defaultColWidth="9" defaultRowHeight="13.5"/>
  <cols>
    <col min="1" max="3" width="3.25" customWidth="1"/>
    <col min="4" max="4" width="32.75" customWidth="1"/>
    <col min="5" max="10" width="18.75" customWidth="1"/>
  </cols>
  <sheetData>
    <row r="1" ht="27" spans="6:6">
      <c r="F1" s="166" t="s">
        <v>247</v>
      </c>
    </row>
    <row r="2" ht="14.25" spans="10:10">
      <c r="J2" s="154" t="s">
        <v>248</v>
      </c>
    </row>
    <row r="3" ht="14.25" spans="1:10">
      <c r="A3" s="154" t="s">
        <v>60</v>
      </c>
      <c r="J3" s="154" t="s">
        <v>61</v>
      </c>
    </row>
    <row r="4" ht="19.5" customHeight="1" spans="1:10">
      <c r="A4" s="155" t="s">
        <v>64</v>
      </c>
      <c r="B4" s="155"/>
      <c r="C4" s="155"/>
      <c r="D4" s="155"/>
      <c r="E4" s="161" t="s">
        <v>157</v>
      </c>
      <c r="F4" s="161" t="s">
        <v>249</v>
      </c>
      <c r="G4" s="161" t="s">
        <v>250</v>
      </c>
      <c r="H4" s="161" t="s">
        <v>251</v>
      </c>
      <c r="I4" s="161" t="s">
        <v>252</v>
      </c>
      <c r="J4" s="161" t="s">
        <v>253</v>
      </c>
    </row>
    <row r="5" ht="19.5" customHeight="1" spans="1:10">
      <c r="A5" s="161" t="s">
        <v>180</v>
      </c>
      <c r="B5" s="161"/>
      <c r="C5" s="161"/>
      <c r="D5" s="155" t="s">
        <v>181</v>
      </c>
      <c r="E5" s="161"/>
      <c r="F5" s="161"/>
      <c r="G5" s="161"/>
      <c r="H5" s="161"/>
      <c r="I5" s="161"/>
      <c r="J5" s="161"/>
    </row>
    <row r="6" ht="19.5" customHeight="1" spans="1:10">
      <c r="A6" s="161"/>
      <c r="B6" s="161"/>
      <c r="C6" s="161"/>
      <c r="D6" s="155"/>
      <c r="E6" s="161"/>
      <c r="F6" s="161"/>
      <c r="G6" s="161"/>
      <c r="H6" s="161"/>
      <c r="I6" s="161"/>
      <c r="J6" s="161"/>
    </row>
    <row r="7" ht="19.5" customHeight="1" spans="1:10">
      <c r="A7" s="161"/>
      <c r="B7" s="161"/>
      <c r="C7" s="161"/>
      <c r="D7" s="155"/>
      <c r="E7" s="161"/>
      <c r="F7" s="161"/>
      <c r="G7" s="161"/>
      <c r="H7" s="161"/>
      <c r="I7" s="161"/>
      <c r="J7" s="161"/>
    </row>
    <row r="8" ht="19.5" customHeight="1" spans="1:10">
      <c r="A8" s="155" t="s">
        <v>184</v>
      </c>
      <c r="B8" s="155" t="s">
        <v>185</v>
      </c>
      <c r="C8" s="155" t="s">
        <v>186</v>
      </c>
      <c r="D8" s="155" t="s">
        <v>68</v>
      </c>
      <c r="E8" s="161" t="s">
        <v>69</v>
      </c>
      <c r="F8" s="161" t="s">
        <v>70</v>
      </c>
      <c r="G8" s="161" t="s">
        <v>78</v>
      </c>
      <c r="H8" s="161" t="s">
        <v>82</v>
      </c>
      <c r="I8" s="161" t="s">
        <v>86</v>
      </c>
      <c r="J8" s="161" t="s">
        <v>90</v>
      </c>
    </row>
    <row r="9" ht="19.5" customHeight="1" spans="1:10">
      <c r="A9" s="155"/>
      <c r="B9" s="155"/>
      <c r="C9" s="155"/>
      <c r="D9" s="155" t="s">
        <v>187</v>
      </c>
      <c r="E9" s="158">
        <v>232104368.74</v>
      </c>
      <c r="F9" s="158">
        <v>225282956.96</v>
      </c>
      <c r="G9" s="158">
        <v>6821411.78</v>
      </c>
      <c r="H9" s="158"/>
      <c r="I9" s="158"/>
      <c r="J9" s="158"/>
    </row>
    <row r="10" ht="19.5" customHeight="1" spans="1:10">
      <c r="A10" s="167" t="s">
        <v>188</v>
      </c>
      <c r="B10" s="167"/>
      <c r="C10" s="167"/>
      <c r="D10" s="167" t="s">
        <v>189</v>
      </c>
      <c r="E10" s="158">
        <v>6400</v>
      </c>
      <c r="F10" s="158"/>
      <c r="G10" s="158">
        <v>6400</v>
      </c>
      <c r="H10" s="158"/>
      <c r="I10" s="158"/>
      <c r="J10" s="158"/>
    </row>
    <row r="11" ht="19.5" customHeight="1" spans="1:10">
      <c r="A11" s="167" t="s">
        <v>190</v>
      </c>
      <c r="B11" s="167"/>
      <c r="C11" s="167"/>
      <c r="D11" s="167" t="s">
        <v>191</v>
      </c>
      <c r="E11" s="158">
        <v>6400</v>
      </c>
      <c r="F11" s="158"/>
      <c r="G11" s="158">
        <v>6400</v>
      </c>
      <c r="H11" s="158"/>
      <c r="I11" s="158"/>
      <c r="J11" s="158"/>
    </row>
    <row r="12" ht="19.5" customHeight="1" spans="1:10">
      <c r="A12" s="167" t="s">
        <v>192</v>
      </c>
      <c r="B12" s="167"/>
      <c r="C12" s="167"/>
      <c r="D12" s="167" t="s">
        <v>193</v>
      </c>
      <c r="E12" s="158">
        <v>6400</v>
      </c>
      <c r="F12" s="158"/>
      <c r="G12" s="158">
        <v>6400</v>
      </c>
      <c r="H12" s="158"/>
      <c r="I12" s="158"/>
      <c r="J12" s="158"/>
    </row>
    <row r="13" ht="19.5" customHeight="1" spans="1:10">
      <c r="A13" s="167" t="s">
        <v>194</v>
      </c>
      <c r="B13" s="167"/>
      <c r="C13" s="167"/>
      <c r="D13" s="167" t="s">
        <v>195</v>
      </c>
      <c r="E13" s="158">
        <v>3429953.05</v>
      </c>
      <c r="F13" s="158">
        <v>3429953.05</v>
      </c>
      <c r="G13" s="158"/>
      <c r="H13" s="158"/>
      <c r="I13" s="158"/>
      <c r="J13" s="158"/>
    </row>
    <row r="14" ht="19.5" customHeight="1" spans="1:10">
      <c r="A14" s="167" t="s">
        <v>196</v>
      </c>
      <c r="B14" s="167"/>
      <c r="C14" s="167"/>
      <c r="D14" s="167" t="s">
        <v>197</v>
      </c>
      <c r="E14" s="158">
        <v>3342359.52</v>
      </c>
      <c r="F14" s="158">
        <v>3342359.52</v>
      </c>
      <c r="G14" s="158"/>
      <c r="H14" s="158"/>
      <c r="I14" s="158"/>
      <c r="J14" s="158"/>
    </row>
    <row r="15" ht="19.5" customHeight="1" spans="1:10">
      <c r="A15" s="167" t="s">
        <v>198</v>
      </c>
      <c r="B15" s="167"/>
      <c r="C15" s="167"/>
      <c r="D15" s="167" t="s">
        <v>199</v>
      </c>
      <c r="E15" s="158">
        <v>10350</v>
      </c>
      <c r="F15" s="158">
        <v>10350</v>
      </c>
      <c r="G15" s="158"/>
      <c r="H15" s="158"/>
      <c r="I15" s="158"/>
      <c r="J15" s="158"/>
    </row>
    <row r="16" ht="19.5" customHeight="1" spans="1:10">
      <c r="A16" s="167" t="s">
        <v>200</v>
      </c>
      <c r="B16" s="167"/>
      <c r="C16" s="167"/>
      <c r="D16" s="167" t="s">
        <v>201</v>
      </c>
      <c r="E16" s="158">
        <v>2820221.12</v>
      </c>
      <c r="F16" s="158">
        <v>2820221.12</v>
      </c>
      <c r="G16" s="158"/>
      <c r="H16" s="158"/>
      <c r="I16" s="158"/>
      <c r="J16" s="158"/>
    </row>
    <row r="17" ht="19.5" customHeight="1" spans="1:10">
      <c r="A17" s="167" t="s">
        <v>202</v>
      </c>
      <c r="B17" s="167"/>
      <c r="C17" s="167"/>
      <c r="D17" s="167" t="s">
        <v>203</v>
      </c>
      <c r="E17" s="158">
        <v>511788.4</v>
      </c>
      <c r="F17" s="158">
        <v>511788.4</v>
      </c>
      <c r="G17" s="158"/>
      <c r="H17" s="158"/>
      <c r="I17" s="158"/>
      <c r="J17" s="158"/>
    </row>
    <row r="18" ht="19.5" customHeight="1" spans="1:10">
      <c r="A18" s="167" t="s">
        <v>204</v>
      </c>
      <c r="B18" s="167"/>
      <c r="C18" s="167"/>
      <c r="D18" s="167" t="s">
        <v>205</v>
      </c>
      <c r="E18" s="158">
        <v>8520</v>
      </c>
      <c r="F18" s="158">
        <v>8520</v>
      </c>
      <c r="G18" s="158"/>
      <c r="H18" s="158"/>
      <c r="I18" s="158"/>
      <c r="J18" s="158"/>
    </row>
    <row r="19" ht="19.5" customHeight="1" spans="1:10">
      <c r="A19" s="167" t="s">
        <v>206</v>
      </c>
      <c r="B19" s="167"/>
      <c r="C19" s="167"/>
      <c r="D19" s="167" t="s">
        <v>207</v>
      </c>
      <c r="E19" s="158">
        <v>8520</v>
      </c>
      <c r="F19" s="158">
        <v>8520</v>
      </c>
      <c r="G19" s="158"/>
      <c r="H19" s="158"/>
      <c r="I19" s="158"/>
      <c r="J19" s="158"/>
    </row>
    <row r="20" ht="19.5" customHeight="1" spans="1:10">
      <c r="A20" s="167" t="s">
        <v>208</v>
      </c>
      <c r="B20" s="167"/>
      <c r="C20" s="167"/>
      <c r="D20" s="167" t="s">
        <v>209</v>
      </c>
      <c r="E20" s="158">
        <v>79073.53</v>
      </c>
      <c r="F20" s="158">
        <v>79073.53</v>
      </c>
      <c r="G20" s="158"/>
      <c r="H20" s="158"/>
      <c r="I20" s="158"/>
      <c r="J20" s="158"/>
    </row>
    <row r="21" ht="19.5" customHeight="1" spans="1:10">
      <c r="A21" s="167" t="s">
        <v>210</v>
      </c>
      <c r="B21" s="167"/>
      <c r="C21" s="167"/>
      <c r="D21" s="167" t="s">
        <v>209</v>
      </c>
      <c r="E21" s="158">
        <v>79073.53</v>
      </c>
      <c r="F21" s="158">
        <v>79073.53</v>
      </c>
      <c r="G21" s="158"/>
      <c r="H21" s="158"/>
      <c r="I21" s="158"/>
      <c r="J21" s="158"/>
    </row>
    <row r="22" ht="19.5" customHeight="1" spans="1:10">
      <c r="A22" s="167" t="s">
        <v>211</v>
      </c>
      <c r="B22" s="167"/>
      <c r="C22" s="167"/>
      <c r="D22" s="167" t="s">
        <v>212</v>
      </c>
      <c r="E22" s="158">
        <v>228522855.69</v>
      </c>
      <c r="F22" s="158">
        <v>221707843.91</v>
      </c>
      <c r="G22" s="158">
        <v>6815011.78</v>
      </c>
      <c r="H22" s="158"/>
      <c r="I22" s="158"/>
      <c r="J22" s="158"/>
    </row>
    <row r="23" ht="19.5" customHeight="1" spans="1:10">
      <c r="A23" s="167" t="s">
        <v>213</v>
      </c>
      <c r="B23" s="167"/>
      <c r="C23" s="167"/>
      <c r="D23" s="167" t="s">
        <v>214</v>
      </c>
      <c r="E23" s="158">
        <v>222746648.94</v>
      </c>
      <c r="F23" s="158">
        <v>220377018.46</v>
      </c>
      <c r="G23" s="158">
        <v>2369630.48</v>
      </c>
      <c r="H23" s="158"/>
      <c r="I23" s="158"/>
      <c r="J23" s="158"/>
    </row>
    <row r="24" ht="19.5" customHeight="1" spans="1:10">
      <c r="A24" s="167" t="s">
        <v>215</v>
      </c>
      <c r="B24" s="167"/>
      <c r="C24" s="167"/>
      <c r="D24" s="167" t="s">
        <v>216</v>
      </c>
      <c r="E24" s="158">
        <v>222746648.94</v>
      </c>
      <c r="F24" s="158">
        <v>220377018.46</v>
      </c>
      <c r="G24" s="158">
        <v>2369630.48</v>
      </c>
      <c r="H24" s="158"/>
      <c r="I24" s="158"/>
      <c r="J24" s="158"/>
    </row>
    <row r="25" ht="19.5" customHeight="1" spans="1:10">
      <c r="A25" s="167" t="s">
        <v>217</v>
      </c>
      <c r="B25" s="167"/>
      <c r="C25" s="167"/>
      <c r="D25" s="167" t="s">
        <v>218</v>
      </c>
      <c r="E25" s="158">
        <v>1282395.38</v>
      </c>
      <c r="F25" s="158"/>
      <c r="G25" s="158">
        <v>1282395.38</v>
      </c>
      <c r="H25" s="158"/>
      <c r="I25" s="158"/>
      <c r="J25" s="158"/>
    </row>
    <row r="26" ht="19.5" customHeight="1" spans="1:10">
      <c r="A26" s="167" t="s">
        <v>219</v>
      </c>
      <c r="B26" s="167"/>
      <c r="C26" s="167"/>
      <c r="D26" s="167" t="s">
        <v>220</v>
      </c>
      <c r="E26" s="158">
        <v>717095.38</v>
      </c>
      <c r="F26" s="158"/>
      <c r="G26" s="158">
        <v>717095.38</v>
      </c>
      <c r="H26" s="158"/>
      <c r="I26" s="158"/>
      <c r="J26" s="158"/>
    </row>
    <row r="27" ht="19.5" customHeight="1" spans="1:10">
      <c r="A27" s="167" t="s">
        <v>221</v>
      </c>
      <c r="B27" s="167"/>
      <c r="C27" s="167"/>
      <c r="D27" s="167" t="s">
        <v>222</v>
      </c>
      <c r="E27" s="158">
        <v>64600</v>
      </c>
      <c r="F27" s="158"/>
      <c r="G27" s="158">
        <v>64600</v>
      </c>
      <c r="H27" s="158"/>
      <c r="I27" s="158"/>
      <c r="J27" s="158"/>
    </row>
    <row r="28" ht="19.5" customHeight="1" spans="1:10">
      <c r="A28" s="167" t="s">
        <v>223</v>
      </c>
      <c r="B28" s="167"/>
      <c r="C28" s="167"/>
      <c r="D28" s="167" t="s">
        <v>224</v>
      </c>
      <c r="E28" s="158">
        <v>500700</v>
      </c>
      <c r="F28" s="158"/>
      <c r="G28" s="158">
        <v>500700</v>
      </c>
      <c r="H28" s="158"/>
      <c r="I28" s="158"/>
      <c r="J28" s="158"/>
    </row>
    <row r="29" ht="19.5" customHeight="1" spans="1:10">
      <c r="A29" s="167" t="s">
        <v>225</v>
      </c>
      <c r="B29" s="167"/>
      <c r="C29" s="167"/>
      <c r="D29" s="167" t="s">
        <v>226</v>
      </c>
      <c r="E29" s="158">
        <v>1746232.92</v>
      </c>
      <c r="F29" s="158"/>
      <c r="G29" s="158">
        <v>1746232.92</v>
      </c>
      <c r="H29" s="158"/>
      <c r="I29" s="158"/>
      <c r="J29" s="158"/>
    </row>
    <row r="30" ht="19.5" customHeight="1" spans="1:10">
      <c r="A30" s="167" t="s">
        <v>227</v>
      </c>
      <c r="B30" s="167"/>
      <c r="C30" s="167"/>
      <c r="D30" s="167" t="s">
        <v>228</v>
      </c>
      <c r="E30" s="158">
        <v>1746232.92</v>
      </c>
      <c r="F30" s="158"/>
      <c r="G30" s="158">
        <v>1746232.92</v>
      </c>
      <c r="H30" s="158"/>
      <c r="I30" s="158"/>
      <c r="J30" s="158"/>
    </row>
    <row r="31" ht="19.5" customHeight="1" spans="1:10">
      <c r="A31" s="167" t="s">
        <v>229</v>
      </c>
      <c r="B31" s="167"/>
      <c r="C31" s="167"/>
      <c r="D31" s="167" t="s">
        <v>230</v>
      </c>
      <c r="E31" s="158">
        <v>1330825.45</v>
      </c>
      <c r="F31" s="158">
        <v>1330825.45</v>
      </c>
      <c r="G31" s="158"/>
      <c r="H31" s="158"/>
      <c r="I31" s="158"/>
      <c r="J31" s="158"/>
    </row>
    <row r="32" ht="19.5" customHeight="1" spans="1:10">
      <c r="A32" s="167" t="s">
        <v>231</v>
      </c>
      <c r="B32" s="167"/>
      <c r="C32" s="167"/>
      <c r="D32" s="167" t="s">
        <v>232</v>
      </c>
      <c r="E32" s="158">
        <v>1026381.6</v>
      </c>
      <c r="F32" s="158">
        <v>1026381.6</v>
      </c>
      <c r="G32" s="158"/>
      <c r="H32" s="158"/>
      <c r="I32" s="158"/>
      <c r="J32" s="158"/>
    </row>
    <row r="33" ht="19.5" customHeight="1" spans="1:10">
      <c r="A33" s="167" t="s">
        <v>233</v>
      </c>
      <c r="B33" s="167"/>
      <c r="C33" s="167"/>
      <c r="D33" s="167" t="s">
        <v>234</v>
      </c>
      <c r="E33" s="158">
        <v>250775.94</v>
      </c>
      <c r="F33" s="158">
        <v>250775.94</v>
      </c>
      <c r="G33" s="158"/>
      <c r="H33" s="158"/>
      <c r="I33" s="158"/>
      <c r="J33" s="158"/>
    </row>
    <row r="34" ht="19.5" customHeight="1" spans="1:10">
      <c r="A34" s="167" t="s">
        <v>235</v>
      </c>
      <c r="B34" s="167"/>
      <c r="C34" s="167"/>
      <c r="D34" s="167" t="s">
        <v>236</v>
      </c>
      <c r="E34" s="158">
        <v>53667.91</v>
      </c>
      <c r="F34" s="158">
        <v>53667.91</v>
      </c>
      <c r="G34" s="158"/>
      <c r="H34" s="158"/>
      <c r="I34" s="158"/>
      <c r="J34" s="158"/>
    </row>
    <row r="35" ht="19.5" customHeight="1" spans="1:10">
      <c r="A35" s="167" t="s">
        <v>237</v>
      </c>
      <c r="B35" s="167"/>
      <c r="C35" s="167"/>
      <c r="D35" s="167" t="s">
        <v>238</v>
      </c>
      <c r="E35" s="158">
        <v>1416753</v>
      </c>
      <c r="F35" s="158"/>
      <c r="G35" s="158">
        <v>1416753</v>
      </c>
      <c r="H35" s="158"/>
      <c r="I35" s="158"/>
      <c r="J35" s="158"/>
    </row>
    <row r="36" ht="19.5" customHeight="1" spans="1:10">
      <c r="A36" s="167" t="s">
        <v>239</v>
      </c>
      <c r="B36" s="167"/>
      <c r="C36" s="167"/>
      <c r="D36" s="167" t="s">
        <v>238</v>
      </c>
      <c r="E36" s="158">
        <v>1416753</v>
      </c>
      <c r="F36" s="158"/>
      <c r="G36" s="158">
        <v>1416753</v>
      </c>
      <c r="H36" s="158"/>
      <c r="I36" s="158"/>
      <c r="J36" s="158"/>
    </row>
    <row r="37" ht="19.5" customHeight="1" spans="1:10">
      <c r="A37" s="167" t="s">
        <v>240</v>
      </c>
      <c r="B37" s="167"/>
      <c r="C37" s="167"/>
      <c r="D37" s="167" t="s">
        <v>241</v>
      </c>
      <c r="E37" s="158">
        <v>145160</v>
      </c>
      <c r="F37" s="158">
        <v>145160</v>
      </c>
      <c r="G37" s="158"/>
      <c r="H37" s="158"/>
      <c r="I37" s="158"/>
      <c r="J37" s="158"/>
    </row>
    <row r="38" ht="19.5" customHeight="1" spans="1:10">
      <c r="A38" s="167" t="s">
        <v>242</v>
      </c>
      <c r="B38" s="167"/>
      <c r="C38" s="167"/>
      <c r="D38" s="167" t="s">
        <v>243</v>
      </c>
      <c r="E38" s="158">
        <v>145160</v>
      </c>
      <c r="F38" s="158">
        <v>145160</v>
      </c>
      <c r="G38" s="158"/>
      <c r="H38" s="158"/>
      <c r="I38" s="158"/>
      <c r="J38" s="158"/>
    </row>
    <row r="39" ht="19.5" customHeight="1" spans="1:10">
      <c r="A39" s="167" t="s">
        <v>244</v>
      </c>
      <c r="B39" s="167"/>
      <c r="C39" s="167"/>
      <c r="D39" s="167" t="s">
        <v>245</v>
      </c>
      <c r="E39" s="158">
        <v>145160</v>
      </c>
      <c r="F39" s="158">
        <v>145160</v>
      </c>
      <c r="G39" s="158"/>
      <c r="H39" s="158"/>
      <c r="I39" s="158"/>
      <c r="J39" s="158"/>
    </row>
    <row r="40" ht="19.5" customHeight="1" spans="1:10">
      <c r="A40" s="167" t="s">
        <v>254</v>
      </c>
      <c r="B40" s="167"/>
      <c r="C40" s="167"/>
      <c r="D40" s="167"/>
      <c r="E40" s="167"/>
      <c r="F40" s="167"/>
      <c r="G40" s="167"/>
      <c r="H40" s="167"/>
      <c r="I40" s="167"/>
      <c r="J40" s="167"/>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40"/>
  <sheetViews>
    <sheetView workbookViewId="0">
      <pane ySplit="7" topLeftCell="A29" activePane="bottomLeft" state="frozen"/>
      <selection/>
      <selection pane="bottomLeft" activeCell="D53" sqref="D53"/>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66" t="s">
        <v>255</v>
      </c>
    </row>
    <row r="2" ht="14.25" spans="9:9">
      <c r="I2" s="154" t="s">
        <v>256</v>
      </c>
    </row>
    <row r="3" ht="14.25" spans="1:9">
      <c r="A3" s="154" t="s">
        <v>60</v>
      </c>
      <c r="I3" s="154" t="s">
        <v>61</v>
      </c>
    </row>
    <row r="4" ht="19.5" customHeight="1" spans="1:9">
      <c r="A4" s="155" t="s">
        <v>257</v>
      </c>
      <c r="B4" s="155"/>
      <c r="C4" s="155"/>
      <c r="D4" s="155" t="s">
        <v>258</v>
      </c>
      <c r="E4" s="155"/>
      <c r="F4" s="155"/>
      <c r="G4" s="155"/>
      <c r="H4" s="155"/>
      <c r="I4" s="155"/>
    </row>
    <row r="5" ht="19.5" customHeight="1" spans="1:9">
      <c r="A5" s="161" t="s">
        <v>259</v>
      </c>
      <c r="B5" s="161" t="s">
        <v>65</v>
      </c>
      <c r="C5" s="161" t="s">
        <v>260</v>
      </c>
      <c r="D5" s="161" t="s">
        <v>67</v>
      </c>
      <c r="E5" s="161" t="s">
        <v>65</v>
      </c>
      <c r="F5" s="155" t="s">
        <v>187</v>
      </c>
      <c r="G5" s="161" t="s">
        <v>261</v>
      </c>
      <c r="H5" s="161" t="s">
        <v>262</v>
      </c>
      <c r="I5" s="161" t="s">
        <v>263</v>
      </c>
    </row>
    <row r="6" ht="19.5" customHeight="1" spans="1:9">
      <c r="A6" s="161"/>
      <c r="B6" s="161"/>
      <c r="C6" s="161"/>
      <c r="D6" s="161"/>
      <c r="E6" s="161"/>
      <c r="F6" s="155" t="s">
        <v>182</v>
      </c>
      <c r="G6" s="161" t="s">
        <v>261</v>
      </c>
      <c r="H6" s="161"/>
      <c r="I6" s="161"/>
    </row>
    <row r="7" ht="19.5" customHeight="1" spans="1:9">
      <c r="A7" s="155" t="s">
        <v>264</v>
      </c>
      <c r="B7" s="155"/>
      <c r="C7" s="155" t="s">
        <v>69</v>
      </c>
      <c r="D7" s="155" t="s">
        <v>264</v>
      </c>
      <c r="E7" s="155"/>
      <c r="F7" s="155" t="s">
        <v>70</v>
      </c>
      <c r="G7" s="155" t="s">
        <v>78</v>
      </c>
      <c r="H7" s="155" t="s">
        <v>82</v>
      </c>
      <c r="I7" s="155" t="s">
        <v>86</v>
      </c>
    </row>
    <row r="8" ht="19.5" customHeight="1" spans="1:9">
      <c r="A8" s="156" t="s">
        <v>265</v>
      </c>
      <c r="B8" s="155" t="s">
        <v>69</v>
      </c>
      <c r="C8" s="158">
        <v>25569037.02</v>
      </c>
      <c r="D8" s="156" t="s">
        <v>72</v>
      </c>
      <c r="E8" s="155" t="s">
        <v>80</v>
      </c>
      <c r="F8" s="158">
        <v>6400</v>
      </c>
      <c r="G8" s="158">
        <v>6400</v>
      </c>
      <c r="H8" s="158"/>
      <c r="I8" s="158"/>
    </row>
    <row r="9" ht="19.5" customHeight="1" spans="1:9">
      <c r="A9" s="156" t="s">
        <v>266</v>
      </c>
      <c r="B9" s="155" t="s">
        <v>70</v>
      </c>
      <c r="C9" s="158"/>
      <c r="D9" s="156" t="s">
        <v>75</v>
      </c>
      <c r="E9" s="155" t="s">
        <v>84</v>
      </c>
      <c r="F9" s="158"/>
      <c r="G9" s="158"/>
      <c r="H9" s="158"/>
      <c r="I9" s="158"/>
    </row>
    <row r="10" ht="19.5" customHeight="1" spans="1:9">
      <c r="A10" s="156" t="s">
        <v>267</v>
      </c>
      <c r="B10" s="155" t="s">
        <v>78</v>
      </c>
      <c r="C10" s="158"/>
      <c r="D10" s="156" t="s">
        <v>79</v>
      </c>
      <c r="E10" s="155" t="s">
        <v>88</v>
      </c>
      <c r="F10" s="158"/>
      <c r="G10" s="158"/>
      <c r="H10" s="158"/>
      <c r="I10" s="158"/>
    </row>
    <row r="11" ht="19.5" customHeight="1" spans="1:9">
      <c r="A11" s="156"/>
      <c r="B11" s="155" t="s">
        <v>82</v>
      </c>
      <c r="C11" s="170"/>
      <c r="D11" s="156" t="s">
        <v>83</v>
      </c>
      <c r="E11" s="155" t="s">
        <v>92</v>
      </c>
      <c r="F11" s="158"/>
      <c r="G11" s="158"/>
      <c r="H11" s="158"/>
      <c r="I11" s="158"/>
    </row>
    <row r="12" ht="19.5" customHeight="1" spans="1:9">
      <c r="A12" s="156"/>
      <c r="B12" s="155" t="s">
        <v>86</v>
      </c>
      <c r="C12" s="170"/>
      <c r="D12" s="156" t="s">
        <v>87</v>
      </c>
      <c r="E12" s="155" t="s">
        <v>96</v>
      </c>
      <c r="F12" s="158"/>
      <c r="G12" s="158"/>
      <c r="H12" s="158"/>
      <c r="I12" s="158"/>
    </row>
    <row r="13" ht="19.5" customHeight="1" spans="1:9">
      <c r="A13" s="156"/>
      <c r="B13" s="155" t="s">
        <v>90</v>
      </c>
      <c r="C13" s="170"/>
      <c r="D13" s="156" t="s">
        <v>91</v>
      </c>
      <c r="E13" s="155" t="s">
        <v>100</v>
      </c>
      <c r="F13" s="158"/>
      <c r="G13" s="158"/>
      <c r="H13" s="158"/>
      <c r="I13" s="158"/>
    </row>
    <row r="14" ht="19.5" customHeight="1" spans="1:9">
      <c r="A14" s="156"/>
      <c r="B14" s="155" t="s">
        <v>94</v>
      </c>
      <c r="C14" s="170"/>
      <c r="D14" s="156" t="s">
        <v>95</v>
      </c>
      <c r="E14" s="155" t="s">
        <v>103</v>
      </c>
      <c r="F14" s="158"/>
      <c r="G14" s="158"/>
      <c r="H14" s="158"/>
      <c r="I14" s="158"/>
    </row>
    <row r="15" ht="19.5" customHeight="1" spans="1:9">
      <c r="A15" s="156"/>
      <c r="B15" s="155" t="s">
        <v>98</v>
      </c>
      <c r="C15" s="170"/>
      <c r="D15" s="156" t="s">
        <v>99</v>
      </c>
      <c r="E15" s="155" t="s">
        <v>106</v>
      </c>
      <c r="F15" s="158">
        <v>3429953.05</v>
      </c>
      <c r="G15" s="158">
        <v>3429953.05</v>
      </c>
      <c r="H15" s="158"/>
      <c r="I15" s="158"/>
    </row>
    <row r="16" ht="19.5" customHeight="1" spans="1:9">
      <c r="A16" s="156"/>
      <c r="B16" s="155" t="s">
        <v>101</v>
      </c>
      <c r="C16" s="170"/>
      <c r="D16" s="156" t="s">
        <v>102</v>
      </c>
      <c r="E16" s="155" t="s">
        <v>109</v>
      </c>
      <c r="F16" s="158">
        <v>21987523.97</v>
      </c>
      <c r="G16" s="158">
        <v>21987523.97</v>
      </c>
      <c r="H16" s="158"/>
      <c r="I16" s="158"/>
    </row>
    <row r="17" ht="19.5" customHeight="1" spans="1:9">
      <c r="A17" s="156"/>
      <c r="B17" s="155" t="s">
        <v>104</v>
      </c>
      <c r="C17" s="170"/>
      <c r="D17" s="156" t="s">
        <v>105</v>
      </c>
      <c r="E17" s="155" t="s">
        <v>112</v>
      </c>
      <c r="F17" s="158"/>
      <c r="G17" s="158"/>
      <c r="H17" s="158"/>
      <c r="I17" s="158"/>
    </row>
    <row r="18" ht="19.5" customHeight="1" spans="1:9">
      <c r="A18" s="156"/>
      <c r="B18" s="155" t="s">
        <v>107</v>
      </c>
      <c r="C18" s="170"/>
      <c r="D18" s="156" t="s">
        <v>108</v>
      </c>
      <c r="E18" s="155" t="s">
        <v>115</v>
      </c>
      <c r="F18" s="158"/>
      <c r="G18" s="158"/>
      <c r="H18" s="158"/>
      <c r="I18" s="158"/>
    </row>
    <row r="19" ht="19.5" customHeight="1" spans="1:9">
      <c r="A19" s="156"/>
      <c r="B19" s="155" t="s">
        <v>110</v>
      </c>
      <c r="C19" s="170"/>
      <c r="D19" s="156" t="s">
        <v>111</v>
      </c>
      <c r="E19" s="155" t="s">
        <v>118</v>
      </c>
      <c r="F19" s="158"/>
      <c r="G19" s="158"/>
      <c r="H19" s="158"/>
      <c r="I19" s="158"/>
    </row>
    <row r="20" ht="19.5" customHeight="1" spans="1:9">
      <c r="A20" s="156"/>
      <c r="B20" s="155" t="s">
        <v>113</v>
      </c>
      <c r="C20" s="170"/>
      <c r="D20" s="156" t="s">
        <v>114</v>
      </c>
      <c r="E20" s="155" t="s">
        <v>121</v>
      </c>
      <c r="F20" s="158"/>
      <c r="G20" s="158"/>
      <c r="H20" s="158"/>
      <c r="I20" s="158"/>
    </row>
    <row r="21" ht="19.5" customHeight="1" spans="1:9">
      <c r="A21" s="156"/>
      <c r="B21" s="155" t="s">
        <v>116</v>
      </c>
      <c r="C21" s="170"/>
      <c r="D21" s="156" t="s">
        <v>117</v>
      </c>
      <c r="E21" s="155" t="s">
        <v>124</v>
      </c>
      <c r="F21" s="158"/>
      <c r="G21" s="158"/>
      <c r="H21" s="158"/>
      <c r="I21" s="158"/>
    </row>
    <row r="22" ht="19.5" customHeight="1" spans="1:9">
      <c r="A22" s="156"/>
      <c r="B22" s="155" t="s">
        <v>119</v>
      </c>
      <c r="C22" s="170"/>
      <c r="D22" s="156" t="s">
        <v>120</v>
      </c>
      <c r="E22" s="155" t="s">
        <v>127</v>
      </c>
      <c r="F22" s="158"/>
      <c r="G22" s="158"/>
      <c r="H22" s="158"/>
      <c r="I22" s="158"/>
    </row>
    <row r="23" ht="19.5" customHeight="1" spans="1:9">
      <c r="A23" s="156"/>
      <c r="B23" s="155" t="s">
        <v>122</v>
      </c>
      <c r="C23" s="170"/>
      <c r="D23" s="156" t="s">
        <v>123</v>
      </c>
      <c r="E23" s="155" t="s">
        <v>130</v>
      </c>
      <c r="F23" s="158"/>
      <c r="G23" s="158"/>
      <c r="H23" s="158"/>
      <c r="I23" s="158"/>
    </row>
    <row r="24" ht="19.5" customHeight="1" spans="1:9">
      <c r="A24" s="156"/>
      <c r="B24" s="155" t="s">
        <v>125</v>
      </c>
      <c r="C24" s="170"/>
      <c r="D24" s="156" t="s">
        <v>126</v>
      </c>
      <c r="E24" s="155" t="s">
        <v>133</v>
      </c>
      <c r="F24" s="158"/>
      <c r="G24" s="158"/>
      <c r="H24" s="158"/>
      <c r="I24" s="158"/>
    </row>
    <row r="25" ht="19.5" customHeight="1" spans="1:9">
      <c r="A25" s="156"/>
      <c r="B25" s="155" t="s">
        <v>128</v>
      </c>
      <c r="C25" s="170"/>
      <c r="D25" s="156" t="s">
        <v>129</v>
      </c>
      <c r="E25" s="155" t="s">
        <v>136</v>
      </c>
      <c r="F25" s="158"/>
      <c r="G25" s="158"/>
      <c r="H25" s="158"/>
      <c r="I25" s="158"/>
    </row>
    <row r="26" ht="19.5" customHeight="1" spans="1:9">
      <c r="A26" s="156"/>
      <c r="B26" s="155" t="s">
        <v>131</v>
      </c>
      <c r="C26" s="170"/>
      <c r="D26" s="156" t="s">
        <v>132</v>
      </c>
      <c r="E26" s="155" t="s">
        <v>139</v>
      </c>
      <c r="F26" s="158">
        <v>145160</v>
      </c>
      <c r="G26" s="158">
        <v>145160</v>
      </c>
      <c r="H26" s="158"/>
      <c r="I26" s="158"/>
    </row>
    <row r="27" ht="19.5" customHeight="1" spans="1:9">
      <c r="A27" s="156"/>
      <c r="B27" s="155" t="s">
        <v>134</v>
      </c>
      <c r="C27" s="170"/>
      <c r="D27" s="156" t="s">
        <v>135</v>
      </c>
      <c r="E27" s="155" t="s">
        <v>142</v>
      </c>
      <c r="F27" s="158"/>
      <c r="G27" s="158"/>
      <c r="H27" s="158"/>
      <c r="I27" s="158"/>
    </row>
    <row r="28" ht="19.5" customHeight="1" spans="1:9">
      <c r="A28" s="156"/>
      <c r="B28" s="155" t="s">
        <v>137</v>
      </c>
      <c r="C28" s="170"/>
      <c r="D28" s="156" t="s">
        <v>138</v>
      </c>
      <c r="E28" s="155" t="s">
        <v>145</v>
      </c>
      <c r="F28" s="158"/>
      <c r="G28" s="158"/>
      <c r="H28" s="158"/>
      <c r="I28" s="158"/>
    </row>
    <row r="29" ht="19.5" customHeight="1" spans="1:9">
      <c r="A29" s="156"/>
      <c r="B29" s="155" t="s">
        <v>140</v>
      </c>
      <c r="C29" s="170"/>
      <c r="D29" s="156" t="s">
        <v>141</v>
      </c>
      <c r="E29" s="155" t="s">
        <v>148</v>
      </c>
      <c r="F29" s="158"/>
      <c r="G29" s="158"/>
      <c r="H29" s="158"/>
      <c r="I29" s="158"/>
    </row>
    <row r="30" ht="19.5" customHeight="1" spans="1:9">
      <c r="A30" s="156"/>
      <c r="B30" s="155" t="s">
        <v>143</v>
      </c>
      <c r="C30" s="170"/>
      <c r="D30" s="156" t="s">
        <v>144</v>
      </c>
      <c r="E30" s="155" t="s">
        <v>151</v>
      </c>
      <c r="F30" s="158"/>
      <c r="G30" s="158"/>
      <c r="H30" s="158"/>
      <c r="I30" s="158"/>
    </row>
    <row r="31" ht="19.5" customHeight="1" spans="1:9">
      <c r="A31" s="156"/>
      <c r="B31" s="155" t="s">
        <v>146</v>
      </c>
      <c r="C31" s="170"/>
      <c r="D31" s="156" t="s">
        <v>147</v>
      </c>
      <c r="E31" s="155" t="s">
        <v>154</v>
      </c>
      <c r="F31" s="158"/>
      <c r="G31" s="158"/>
      <c r="H31" s="158"/>
      <c r="I31" s="158"/>
    </row>
    <row r="32" ht="19.5" customHeight="1" spans="1:9">
      <c r="A32" s="156"/>
      <c r="B32" s="155" t="s">
        <v>149</v>
      </c>
      <c r="C32" s="170"/>
      <c r="D32" s="156" t="s">
        <v>150</v>
      </c>
      <c r="E32" s="155" t="s">
        <v>158</v>
      </c>
      <c r="F32" s="158"/>
      <c r="G32" s="158"/>
      <c r="H32" s="158"/>
      <c r="I32" s="158"/>
    </row>
    <row r="33" ht="19.5" customHeight="1" spans="1:9">
      <c r="A33" s="156"/>
      <c r="B33" s="155" t="s">
        <v>152</v>
      </c>
      <c r="C33" s="170"/>
      <c r="D33" s="156" t="s">
        <v>153</v>
      </c>
      <c r="E33" s="155" t="s">
        <v>162</v>
      </c>
      <c r="F33" s="158"/>
      <c r="G33" s="158"/>
      <c r="H33" s="158"/>
      <c r="I33" s="158"/>
    </row>
    <row r="34" ht="19.5" customHeight="1" spans="1:9">
      <c r="A34" s="155" t="s">
        <v>155</v>
      </c>
      <c r="B34" s="155" t="s">
        <v>156</v>
      </c>
      <c r="C34" s="158">
        <v>25569037.02</v>
      </c>
      <c r="D34" s="155" t="s">
        <v>157</v>
      </c>
      <c r="E34" s="155" t="s">
        <v>166</v>
      </c>
      <c r="F34" s="158">
        <v>25569037.02</v>
      </c>
      <c r="G34" s="158">
        <v>25569037.02</v>
      </c>
      <c r="H34" s="158"/>
      <c r="I34" s="158"/>
    </row>
    <row r="35" ht="19.5" customHeight="1" spans="1:9">
      <c r="A35" s="156" t="s">
        <v>268</v>
      </c>
      <c r="B35" s="155" t="s">
        <v>160</v>
      </c>
      <c r="C35" s="158">
        <v>0</v>
      </c>
      <c r="D35" s="156" t="s">
        <v>269</v>
      </c>
      <c r="E35" s="155" t="s">
        <v>169</v>
      </c>
      <c r="F35" s="158">
        <v>0</v>
      </c>
      <c r="G35" s="158">
        <v>0</v>
      </c>
      <c r="H35" s="158"/>
      <c r="I35" s="158"/>
    </row>
    <row r="36" ht="19.5" customHeight="1" spans="1:9">
      <c r="A36" s="156" t="s">
        <v>265</v>
      </c>
      <c r="B36" s="155" t="s">
        <v>164</v>
      </c>
      <c r="C36" s="158">
        <v>0</v>
      </c>
      <c r="D36" s="156"/>
      <c r="E36" s="155" t="s">
        <v>270</v>
      </c>
      <c r="F36" s="170"/>
      <c r="G36" s="170"/>
      <c r="H36" s="170"/>
      <c r="I36" s="170"/>
    </row>
    <row r="37" ht="19.5" customHeight="1" spans="1:9">
      <c r="A37" s="156" t="s">
        <v>266</v>
      </c>
      <c r="B37" s="155" t="s">
        <v>168</v>
      </c>
      <c r="C37" s="158"/>
      <c r="D37" s="155"/>
      <c r="E37" s="155" t="s">
        <v>271</v>
      </c>
      <c r="F37" s="170"/>
      <c r="G37" s="170"/>
      <c r="H37" s="170"/>
      <c r="I37" s="170"/>
    </row>
    <row r="38" ht="19.5" customHeight="1" spans="1:9">
      <c r="A38" s="156" t="s">
        <v>267</v>
      </c>
      <c r="B38" s="155" t="s">
        <v>73</v>
      </c>
      <c r="C38" s="158"/>
      <c r="D38" s="156"/>
      <c r="E38" s="155" t="s">
        <v>272</v>
      </c>
      <c r="F38" s="170"/>
      <c r="G38" s="170"/>
      <c r="H38" s="170"/>
      <c r="I38" s="170"/>
    </row>
    <row r="39" ht="19.5" customHeight="1" spans="1:9">
      <c r="A39" s="155" t="s">
        <v>167</v>
      </c>
      <c r="B39" s="155" t="s">
        <v>76</v>
      </c>
      <c r="C39" s="158">
        <v>25569037.02</v>
      </c>
      <c r="D39" s="155" t="s">
        <v>167</v>
      </c>
      <c r="E39" s="155" t="s">
        <v>273</v>
      </c>
      <c r="F39" s="158">
        <v>25569037.02</v>
      </c>
      <c r="G39" s="158">
        <v>25569037.02</v>
      </c>
      <c r="H39" s="158"/>
      <c r="I39" s="158"/>
    </row>
    <row r="40" ht="19.5" customHeight="1" spans="1:9">
      <c r="A40" s="167" t="s">
        <v>274</v>
      </c>
      <c r="B40" s="167"/>
      <c r="C40" s="167"/>
      <c r="D40" s="167"/>
      <c r="E40" s="167"/>
      <c r="F40" s="167"/>
      <c r="G40" s="167"/>
      <c r="H40" s="167"/>
      <c r="I40" s="16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T40"/>
  <sheetViews>
    <sheetView workbookViewId="0">
      <pane xSplit="4" ySplit="9" topLeftCell="E25" activePane="bottomRight" state="frozen"/>
      <selection/>
      <selection pane="topRight"/>
      <selection pane="bottomLeft"/>
      <selection pane="bottomRight" activeCell="D45" sqref="D45"/>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6" t="s">
        <v>275</v>
      </c>
    </row>
    <row r="2" ht="14.25" spans="20:20">
      <c r="T2" s="154" t="s">
        <v>276</v>
      </c>
    </row>
    <row r="3" ht="14.25" spans="1:20">
      <c r="A3" s="154" t="s">
        <v>60</v>
      </c>
      <c r="T3" s="154" t="s">
        <v>61</v>
      </c>
    </row>
    <row r="4" ht="19.5" customHeight="1" spans="1:20">
      <c r="A4" s="161" t="s">
        <v>64</v>
      </c>
      <c r="B4" s="161"/>
      <c r="C4" s="161"/>
      <c r="D4" s="161"/>
      <c r="E4" s="161" t="s">
        <v>277</v>
      </c>
      <c r="F4" s="161"/>
      <c r="G4" s="161"/>
      <c r="H4" s="161" t="s">
        <v>278</v>
      </c>
      <c r="I4" s="161"/>
      <c r="J4" s="161"/>
      <c r="K4" s="161" t="s">
        <v>279</v>
      </c>
      <c r="L4" s="161"/>
      <c r="M4" s="161"/>
      <c r="N4" s="161"/>
      <c r="O4" s="161"/>
      <c r="P4" s="161" t="s">
        <v>165</v>
      </c>
      <c r="Q4" s="161"/>
      <c r="R4" s="161"/>
      <c r="S4" s="161"/>
      <c r="T4" s="161"/>
    </row>
    <row r="5" ht="19.5" customHeight="1" spans="1:20">
      <c r="A5" s="161" t="s">
        <v>180</v>
      </c>
      <c r="B5" s="161"/>
      <c r="C5" s="161"/>
      <c r="D5" s="161" t="s">
        <v>181</v>
      </c>
      <c r="E5" s="161" t="s">
        <v>187</v>
      </c>
      <c r="F5" s="161" t="s">
        <v>280</v>
      </c>
      <c r="G5" s="161" t="s">
        <v>281</v>
      </c>
      <c r="H5" s="161" t="s">
        <v>187</v>
      </c>
      <c r="I5" s="161" t="s">
        <v>249</v>
      </c>
      <c r="J5" s="161" t="s">
        <v>250</v>
      </c>
      <c r="K5" s="161" t="s">
        <v>187</v>
      </c>
      <c r="L5" s="161" t="s">
        <v>249</v>
      </c>
      <c r="M5" s="161"/>
      <c r="N5" s="161" t="s">
        <v>249</v>
      </c>
      <c r="O5" s="161" t="s">
        <v>250</v>
      </c>
      <c r="P5" s="161" t="s">
        <v>187</v>
      </c>
      <c r="Q5" s="161" t="s">
        <v>280</v>
      </c>
      <c r="R5" s="161" t="s">
        <v>281</v>
      </c>
      <c r="S5" s="161" t="s">
        <v>281</v>
      </c>
      <c r="T5" s="161"/>
    </row>
    <row r="6" ht="19.5" customHeight="1" spans="1:20">
      <c r="A6" s="161"/>
      <c r="B6" s="161"/>
      <c r="C6" s="161"/>
      <c r="D6" s="161"/>
      <c r="E6" s="161"/>
      <c r="F6" s="161"/>
      <c r="G6" s="161" t="s">
        <v>182</v>
      </c>
      <c r="H6" s="161"/>
      <c r="I6" s="161" t="s">
        <v>282</v>
      </c>
      <c r="J6" s="161" t="s">
        <v>182</v>
      </c>
      <c r="K6" s="161"/>
      <c r="L6" s="161" t="s">
        <v>182</v>
      </c>
      <c r="M6" s="161" t="s">
        <v>283</v>
      </c>
      <c r="N6" s="161" t="s">
        <v>282</v>
      </c>
      <c r="O6" s="161" t="s">
        <v>182</v>
      </c>
      <c r="P6" s="161"/>
      <c r="Q6" s="161"/>
      <c r="R6" s="161" t="s">
        <v>182</v>
      </c>
      <c r="S6" s="161" t="s">
        <v>284</v>
      </c>
      <c r="T6" s="161" t="s">
        <v>285</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184</v>
      </c>
      <c r="B8" s="161" t="s">
        <v>185</v>
      </c>
      <c r="C8" s="161" t="s">
        <v>186</v>
      </c>
      <c r="D8" s="161" t="s">
        <v>68</v>
      </c>
      <c r="E8" s="155" t="s">
        <v>69</v>
      </c>
      <c r="F8" s="155" t="s">
        <v>70</v>
      </c>
      <c r="G8" s="155" t="s">
        <v>78</v>
      </c>
      <c r="H8" s="155" t="s">
        <v>82</v>
      </c>
      <c r="I8" s="155" t="s">
        <v>86</v>
      </c>
      <c r="J8" s="155" t="s">
        <v>90</v>
      </c>
      <c r="K8" s="155" t="s">
        <v>94</v>
      </c>
      <c r="L8" s="155" t="s">
        <v>98</v>
      </c>
      <c r="M8" s="155" t="s">
        <v>101</v>
      </c>
      <c r="N8" s="155" t="s">
        <v>104</v>
      </c>
      <c r="O8" s="155" t="s">
        <v>107</v>
      </c>
      <c r="P8" s="155" t="s">
        <v>110</v>
      </c>
      <c r="Q8" s="155" t="s">
        <v>113</v>
      </c>
      <c r="R8" s="155" t="s">
        <v>116</v>
      </c>
      <c r="S8" s="155" t="s">
        <v>119</v>
      </c>
      <c r="T8" s="155" t="s">
        <v>122</v>
      </c>
    </row>
    <row r="9" ht="19.5" customHeight="1" spans="1:20">
      <c r="A9" s="161"/>
      <c r="B9" s="161"/>
      <c r="C9" s="161"/>
      <c r="D9" s="161" t="s">
        <v>187</v>
      </c>
      <c r="E9" s="158">
        <v>0</v>
      </c>
      <c r="F9" s="158">
        <v>0</v>
      </c>
      <c r="G9" s="158">
        <v>0</v>
      </c>
      <c r="H9" s="158">
        <v>25569037.02</v>
      </c>
      <c r="I9" s="158">
        <v>18747625.24</v>
      </c>
      <c r="J9" s="158">
        <v>6821411.78</v>
      </c>
      <c r="K9" s="158">
        <v>25569037.02</v>
      </c>
      <c r="L9" s="158">
        <v>18747625.24</v>
      </c>
      <c r="M9" s="158">
        <v>18737275.24</v>
      </c>
      <c r="N9" s="158">
        <v>10350</v>
      </c>
      <c r="O9" s="158">
        <v>6821411.78</v>
      </c>
      <c r="P9" s="158">
        <v>0</v>
      </c>
      <c r="Q9" s="158">
        <v>0</v>
      </c>
      <c r="R9" s="158"/>
      <c r="S9" s="158"/>
      <c r="T9" s="158"/>
    </row>
    <row r="10" ht="19.5" customHeight="1" spans="1:20">
      <c r="A10" s="167" t="s">
        <v>188</v>
      </c>
      <c r="B10" s="167"/>
      <c r="C10" s="167"/>
      <c r="D10" s="167" t="s">
        <v>189</v>
      </c>
      <c r="E10" s="158"/>
      <c r="F10" s="158"/>
      <c r="G10" s="158"/>
      <c r="H10" s="158">
        <v>6400</v>
      </c>
      <c r="I10" s="158"/>
      <c r="J10" s="158">
        <v>6400</v>
      </c>
      <c r="K10" s="158">
        <v>6400</v>
      </c>
      <c r="L10" s="158"/>
      <c r="M10" s="158"/>
      <c r="N10" s="158"/>
      <c r="O10" s="158">
        <v>6400</v>
      </c>
      <c r="P10" s="158"/>
      <c r="Q10" s="158"/>
      <c r="R10" s="158"/>
      <c r="S10" s="158"/>
      <c r="T10" s="158"/>
    </row>
    <row r="11" ht="19.5" customHeight="1" spans="1:20">
      <c r="A11" s="167" t="s">
        <v>190</v>
      </c>
      <c r="B11" s="167"/>
      <c r="C11" s="167"/>
      <c r="D11" s="167" t="s">
        <v>191</v>
      </c>
      <c r="E11" s="158"/>
      <c r="F11" s="158"/>
      <c r="G11" s="158"/>
      <c r="H11" s="158">
        <v>6400</v>
      </c>
      <c r="I11" s="158"/>
      <c r="J11" s="158">
        <v>6400</v>
      </c>
      <c r="K11" s="158">
        <v>6400</v>
      </c>
      <c r="L11" s="158"/>
      <c r="M11" s="158"/>
      <c r="N11" s="158"/>
      <c r="O11" s="158">
        <v>6400</v>
      </c>
      <c r="P11" s="158"/>
      <c r="Q11" s="158"/>
      <c r="R11" s="158"/>
      <c r="S11" s="158"/>
      <c r="T11" s="158"/>
    </row>
    <row r="12" ht="19.5" customHeight="1" spans="1:20">
      <c r="A12" s="167" t="s">
        <v>192</v>
      </c>
      <c r="B12" s="167"/>
      <c r="C12" s="167"/>
      <c r="D12" s="167" t="s">
        <v>193</v>
      </c>
      <c r="E12" s="158"/>
      <c r="F12" s="158"/>
      <c r="G12" s="158"/>
      <c r="H12" s="158">
        <v>6400</v>
      </c>
      <c r="I12" s="158"/>
      <c r="J12" s="158">
        <v>6400</v>
      </c>
      <c r="K12" s="158">
        <v>6400</v>
      </c>
      <c r="L12" s="158"/>
      <c r="M12" s="158"/>
      <c r="N12" s="158"/>
      <c r="O12" s="158">
        <v>6400</v>
      </c>
      <c r="P12" s="158"/>
      <c r="Q12" s="158"/>
      <c r="R12" s="158"/>
      <c r="S12" s="158"/>
      <c r="T12" s="158"/>
    </row>
    <row r="13" ht="19.5" customHeight="1" spans="1:20">
      <c r="A13" s="167" t="s">
        <v>194</v>
      </c>
      <c r="B13" s="167"/>
      <c r="C13" s="167"/>
      <c r="D13" s="167" t="s">
        <v>195</v>
      </c>
      <c r="E13" s="158">
        <v>0</v>
      </c>
      <c r="F13" s="158">
        <v>0</v>
      </c>
      <c r="G13" s="158">
        <v>0</v>
      </c>
      <c r="H13" s="158">
        <v>3429953.05</v>
      </c>
      <c r="I13" s="158">
        <v>3429953.05</v>
      </c>
      <c r="J13" s="158"/>
      <c r="K13" s="158">
        <v>3429953.05</v>
      </c>
      <c r="L13" s="158">
        <v>3429953.05</v>
      </c>
      <c r="M13" s="158">
        <v>3419603.05</v>
      </c>
      <c r="N13" s="158">
        <v>10350</v>
      </c>
      <c r="O13" s="158"/>
      <c r="P13" s="158">
        <v>0</v>
      </c>
      <c r="Q13" s="158">
        <v>0</v>
      </c>
      <c r="R13" s="158"/>
      <c r="S13" s="158"/>
      <c r="T13" s="158"/>
    </row>
    <row r="14" ht="19.5" customHeight="1" spans="1:20">
      <c r="A14" s="167" t="s">
        <v>196</v>
      </c>
      <c r="B14" s="167"/>
      <c r="C14" s="167"/>
      <c r="D14" s="167" t="s">
        <v>197</v>
      </c>
      <c r="E14" s="158">
        <v>0</v>
      </c>
      <c r="F14" s="158">
        <v>0</v>
      </c>
      <c r="G14" s="158">
        <v>0</v>
      </c>
      <c r="H14" s="158">
        <v>3342359.52</v>
      </c>
      <c r="I14" s="158">
        <v>3342359.52</v>
      </c>
      <c r="J14" s="158"/>
      <c r="K14" s="158">
        <v>3342359.52</v>
      </c>
      <c r="L14" s="158">
        <v>3342359.52</v>
      </c>
      <c r="M14" s="158">
        <v>3332009.52</v>
      </c>
      <c r="N14" s="158">
        <v>10350</v>
      </c>
      <c r="O14" s="158"/>
      <c r="P14" s="158">
        <v>0</v>
      </c>
      <c r="Q14" s="158">
        <v>0</v>
      </c>
      <c r="R14" s="158"/>
      <c r="S14" s="158"/>
      <c r="T14" s="158"/>
    </row>
    <row r="15" ht="19.5" customHeight="1" spans="1:20">
      <c r="A15" s="167" t="s">
        <v>198</v>
      </c>
      <c r="B15" s="167"/>
      <c r="C15" s="167"/>
      <c r="D15" s="167" t="s">
        <v>199</v>
      </c>
      <c r="E15" s="158"/>
      <c r="F15" s="158"/>
      <c r="G15" s="158"/>
      <c r="H15" s="158">
        <v>10350</v>
      </c>
      <c r="I15" s="158">
        <v>10350</v>
      </c>
      <c r="J15" s="158"/>
      <c r="K15" s="158">
        <v>10350</v>
      </c>
      <c r="L15" s="158">
        <v>10350</v>
      </c>
      <c r="M15" s="158"/>
      <c r="N15" s="158">
        <v>10350</v>
      </c>
      <c r="O15" s="158"/>
      <c r="P15" s="158">
        <v>0</v>
      </c>
      <c r="Q15" s="158">
        <v>0</v>
      </c>
      <c r="R15" s="158"/>
      <c r="S15" s="158"/>
      <c r="T15" s="158"/>
    </row>
    <row r="16" ht="19.5" customHeight="1" spans="1:20">
      <c r="A16" s="167" t="s">
        <v>200</v>
      </c>
      <c r="B16" s="167"/>
      <c r="C16" s="167"/>
      <c r="D16" s="167" t="s">
        <v>201</v>
      </c>
      <c r="E16" s="158">
        <v>0</v>
      </c>
      <c r="F16" s="158">
        <v>0</v>
      </c>
      <c r="G16" s="158">
        <v>0</v>
      </c>
      <c r="H16" s="158">
        <v>2820221.12</v>
      </c>
      <c r="I16" s="158">
        <v>2820221.12</v>
      </c>
      <c r="J16" s="158"/>
      <c r="K16" s="158">
        <v>2820221.12</v>
      </c>
      <c r="L16" s="158">
        <v>2820221.12</v>
      </c>
      <c r="M16" s="158">
        <v>2820221.12</v>
      </c>
      <c r="N16" s="158">
        <v>0</v>
      </c>
      <c r="O16" s="158"/>
      <c r="P16" s="158">
        <v>0</v>
      </c>
      <c r="Q16" s="158">
        <v>0</v>
      </c>
      <c r="R16" s="158"/>
      <c r="S16" s="158"/>
      <c r="T16" s="158"/>
    </row>
    <row r="17" ht="19.5" customHeight="1" spans="1:20">
      <c r="A17" s="167" t="s">
        <v>202</v>
      </c>
      <c r="B17" s="167"/>
      <c r="C17" s="167"/>
      <c r="D17" s="167" t="s">
        <v>203</v>
      </c>
      <c r="E17" s="158"/>
      <c r="F17" s="158"/>
      <c r="G17" s="158"/>
      <c r="H17" s="158">
        <v>511788.4</v>
      </c>
      <c r="I17" s="158">
        <v>511788.4</v>
      </c>
      <c r="J17" s="158"/>
      <c r="K17" s="158">
        <v>511788.4</v>
      </c>
      <c r="L17" s="158">
        <v>511788.4</v>
      </c>
      <c r="M17" s="158">
        <v>511788.4</v>
      </c>
      <c r="N17" s="158">
        <v>0</v>
      </c>
      <c r="O17" s="158"/>
      <c r="P17" s="158">
        <v>0</v>
      </c>
      <c r="Q17" s="158">
        <v>0</v>
      </c>
      <c r="R17" s="158"/>
      <c r="S17" s="158"/>
      <c r="T17" s="158"/>
    </row>
    <row r="18" ht="19.5" customHeight="1" spans="1:20">
      <c r="A18" s="167" t="s">
        <v>204</v>
      </c>
      <c r="B18" s="167"/>
      <c r="C18" s="167"/>
      <c r="D18" s="167" t="s">
        <v>205</v>
      </c>
      <c r="E18" s="158">
        <v>0</v>
      </c>
      <c r="F18" s="158">
        <v>0</v>
      </c>
      <c r="G18" s="158">
        <v>0</v>
      </c>
      <c r="H18" s="158">
        <v>8520</v>
      </c>
      <c r="I18" s="158">
        <v>8520</v>
      </c>
      <c r="J18" s="158"/>
      <c r="K18" s="158">
        <v>8520</v>
      </c>
      <c r="L18" s="158">
        <v>8520</v>
      </c>
      <c r="M18" s="158">
        <v>8520</v>
      </c>
      <c r="N18" s="158">
        <v>0</v>
      </c>
      <c r="O18" s="158"/>
      <c r="P18" s="158">
        <v>0</v>
      </c>
      <c r="Q18" s="158">
        <v>0</v>
      </c>
      <c r="R18" s="158"/>
      <c r="S18" s="158"/>
      <c r="T18" s="158"/>
    </row>
    <row r="19" ht="19.5" customHeight="1" spans="1:20">
      <c r="A19" s="167" t="s">
        <v>206</v>
      </c>
      <c r="B19" s="167"/>
      <c r="C19" s="167"/>
      <c r="D19" s="167" t="s">
        <v>207</v>
      </c>
      <c r="E19" s="158">
        <v>0</v>
      </c>
      <c r="F19" s="158">
        <v>0</v>
      </c>
      <c r="G19" s="158">
        <v>0</v>
      </c>
      <c r="H19" s="158">
        <v>8520</v>
      </c>
      <c r="I19" s="158">
        <v>8520</v>
      </c>
      <c r="J19" s="158"/>
      <c r="K19" s="158">
        <v>8520</v>
      </c>
      <c r="L19" s="158">
        <v>8520</v>
      </c>
      <c r="M19" s="158">
        <v>8520</v>
      </c>
      <c r="N19" s="158">
        <v>0</v>
      </c>
      <c r="O19" s="158"/>
      <c r="P19" s="158">
        <v>0</v>
      </c>
      <c r="Q19" s="158">
        <v>0</v>
      </c>
      <c r="R19" s="158"/>
      <c r="S19" s="158"/>
      <c r="T19" s="158"/>
    </row>
    <row r="20" ht="19.5" customHeight="1" spans="1:20">
      <c r="A20" s="167" t="s">
        <v>208</v>
      </c>
      <c r="B20" s="167"/>
      <c r="C20" s="167"/>
      <c r="D20" s="167" t="s">
        <v>209</v>
      </c>
      <c r="E20" s="158">
        <v>0</v>
      </c>
      <c r="F20" s="158">
        <v>0</v>
      </c>
      <c r="G20" s="158">
        <v>0</v>
      </c>
      <c r="H20" s="158">
        <v>79073.53</v>
      </c>
      <c r="I20" s="158">
        <v>79073.53</v>
      </c>
      <c r="J20" s="158"/>
      <c r="K20" s="158">
        <v>79073.53</v>
      </c>
      <c r="L20" s="158">
        <v>79073.53</v>
      </c>
      <c r="M20" s="158">
        <v>79073.53</v>
      </c>
      <c r="N20" s="158">
        <v>0</v>
      </c>
      <c r="O20" s="158"/>
      <c r="P20" s="158">
        <v>0</v>
      </c>
      <c r="Q20" s="158">
        <v>0</v>
      </c>
      <c r="R20" s="158"/>
      <c r="S20" s="158"/>
      <c r="T20" s="158"/>
    </row>
    <row r="21" ht="19.5" customHeight="1" spans="1:20">
      <c r="A21" s="167" t="s">
        <v>210</v>
      </c>
      <c r="B21" s="167"/>
      <c r="C21" s="167"/>
      <c r="D21" s="167" t="s">
        <v>209</v>
      </c>
      <c r="E21" s="158">
        <v>0</v>
      </c>
      <c r="F21" s="158">
        <v>0</v>
      </c>
      <c r="G21" s="158">
        <v>0</v>
      </c>
      <c r="H21" s="158">
        <v>79073.53</v>
      </c>
      <c r="I21" s="158">
        <v>79073.53</v>
      </c>
      <c r="J21" s="158"/>
      <c r="K21" s="158">
        <v>79073.53</v>
      </c>
      <c r="L21" s="158">
        <v>79073.53</v>
      </c>
      <c r="M21" s="158">
        <v>79073.53</v>
      </c>
      <c r="N21" s="158">
        <v>0</v>
      </c>
      <c r="O21" s="158"/>
      <c r="P21" s="158">
        <v>0</v>
      </c>
      <c r="Q21" s="158">
        <v>0</v>
      </c>
      <c r="R21" s="158"/>
      <c r="S21" s="158"/>
      <c r="T21" s="158"/>
    </row>
    <row r="22" ht="19.5" customHeight="1" spans="1:20">
      <c r="A22" s="167" t="s">
        <v>211</v>
      </c>
      <c r="B22" s="167"/>
      <c r="C22" s="167"/>
      <c r="D22" s="167" t="s">
        <v>212</v>
      </c>
      <c r="E22" s="158">
        <v>0</v>
      </c>
      <c r="F22" s="158">
        <v>0</v>
      </c>
      <c r="G22" s="158">
        <v>0</v>
      </c>
      <c r="H22" s="158">
        <v>21987523.97</v>
      </c>
      <c r="I22" s="158">
        <v>15172512.19</v>
      </c>
      <c r="J22" s="158">
        <v>6815011.78</v>
      </c>
      <c r="K22" s="158">
        <v>21987523.97</v>
      </c>
      <c r="L22" s="158">
        <v>15172512.19</v>
      </c>
      <c r="M22" s="158">
        <v>15172512.19</v>
      </c>
      <c r="N22" s="158">
        <v>0</v>
      </c>
      <c r="O22" s="158">
        <v>6815011.78</v>
      </c>
      <c r="P22" s="158">
        <v>0</v>
      </c>
      <c r="Q22" s="158">
        <v>0</v>
      </c>
      <c r="R22" s="158"/>
      <c r="S22" s="158"/>
      <c r="T22" s="158"/>
    </row>
    <row r="23" ht="19.5" customHeight="1" spans="1:20">
      <c r="A23" s="167" t="s">
        <v>213</v>
      </c>
      <c r="B23" s="167"/>
      <c r="C23" s="167"/>
      <c r="D23" s="167" t="s">
        <v>214</v>
      </c>
      <c r="E23" s="158">
        <v>0</v>
      </c>
      <c r="F23" s="158">
        <v>0</v>
      </c>
      <c r="G23" s="158">
        <v>0</v>
      </c>
      <c r="H23" s="158">
        <v>16211317.22</v>
      </c>
      <c r="I23" s="158">
        <v>13841686.74</v>
      </c>
      <c r="J23" s="158">
        <v>2369630.48</v>
      </c>
      <c r="K23" s="158">
        <v>16211317.22</v>
      </c>
      <c r="L23" s="158">
        <v>13841686.74</v>
      </c>
      <c r="M23" s="158">
        <v>13841686.74</v>
      </c>
      <c r="N23" s="158">
        <v>0</v>
      </c>
      <c r="O23" s="158">
        <v>2369630.48</v>
      </c>
      <c r="P23" s="158">
        <v>0</v>
      </c>
      <c r="Q23" s="158">
        <v>0</v>
      </c>
      <c r="R23" s="158"/>
      <c r="S23" s="158"/>
      <c r="T23" s="158"/>
    </row>
    <row r="24" ht="19.5" customHeight="1" spans="1:20">
      <c r="A24" s="167" t="s">
        <v>215</v>
      </c>
      <c r="B24" s="167"/>
      <c r="C24" s="167"/>
      <c r="D24" s="167" t="s">
        <v>216</v>
      </c>
      <c r="E24" s="158">
        <v>0</v>
      </c>
      <c r="F24" s="158">
        <v>0</v>
      </c>
      <c r="G24" s="158">
        <v>0</v>
      </c>
      <c r="H24" s="158">
        <v>16211317.22</v>
      </c>
      <c r="I24" s="158">
        <v>13841686.74</v>
      </c>
      <c r="J24" s="158">
        <v>2369630.48</v>
      </c>
      <c r="K24" s="158">
        <v>16211317.22</v>
      </c>
      <c r="L24" s="158">
        <v>13841686.74</v>
      </c>
      <c r="M24" s="158">
        <v>13841686.74</v>
      </c>
      <c r="N24" s="158">
        <v>0</v>
      </c>
      <c r="O24" s="158">
        <v>2369630.48</v>
      </c>
      <c r="P24" s="158">
        <v>0</v>
      </c>
      <c r="Q24" s="158">
        <v>0</v>
      </c>
      <c r="R24" s="158"/>
      <c r="S24" s="158"/>
      <c r="T24" s="158"/>
    </row>
    <row r="25" ht="19.5" customHeight="1" spans="1:20">
      <c r="A25" s="167" t="s">
        <v>217</v>
      </c>
      <c r="B25" s="167"/>
      <c r="C25" s="167"/>
      <c r="D25" s="167" t="s">
        <v>218</v>
      </c>
      <c r="E25" s="158">
        <v>0</v>
      </c>
      <c r="F25" s="158">
        <v>0</v>
      </c>
      <c r="G25" s="158">
        <v>0</v>
      </c>
      <c r="H25" s="158">
        <v>1282395.38</v>
      </c>
      <c r="I25" s="158"/>
      <c r="J25" s="158">
        <v>1282395.38</v>
      </c>
      <c r="K25" s="158">
        <v>1282395.38</v>
      </c>
      <c r="L25" s="158"/>
      <c r="M25" s="158"/>
      <c r="N25" s="158"/>
      <c r="O25" s="158">
        <v>1282395.38</v>
      </c>
      <c r="P25" s="158">
        <v>0</v>
      </c>
      <c r="Q25" s="158">
        <v>0</v>
      </c>
      <c r="R25" s="158"/>
      <c r="S25" s="158"/>
      <c r="T25" s="158"/>
    </row>
    <row r="26" ht="19.5" customHeight="1" spans="1:20">
      <c r="A26" s="167" t="s">
        <v>219</v>
      </c>
      <c r="B26" s="167"/>
      <c r="C26" s="167"/>
      <c r="D26" s="167" t="s">
        <v>220</v>
      </c>
      <c r="E26" s="158">
        <v>0</v>
      </c>
      <c r="F26" s="158">
        <v>0</v>
      </c>
      <c r="G26" s="158">
        <v>0</v>
      </c>
      <c r="H26" s="158">
        <v>717095.38</v>
      </c>
      <c r="I26" s="158"/>
      <c r="J26" s="158">
        <v>717095.38</v>
      </c>
      <c r="K26" s="158">
        <v>717095.38</v>
      </c>
      <c r="L26" s="158"/>
      <c r="M26" s="158"/>
      <c r="N26" s="158"/>
      <c r="O26" s="158">
        <v>717095.38</v>
      </c>
      <c r="P26" s="158">
        <v>0</v>
      </c>
      <c r="Q26" s="158">
        <v>0</v>
      </c>
      <c r="R26" s="158"/>
      <c r="S26" s="158"/>
      <c r="T26" s="158"/>
    </row>
    <row r="27" ht="19.5" customHeight="1" spans="1:20">
      <c r="A27" s="167" t="s">
        <v>221</v>
      </c>
      <c r="B27" s="167"/>
      <c r="C27" s="167"/>
      <c r="D27" s="167" t="s">
        <v>222</v>
      </c>
      <c r="E27" s="158">
        <v>0</v>
      </c>
      <c r="F27" s="158">
        <v>0</v>
      </c>
      <c r="G27" s="158">
        <v>0</v>
      </c>
      <c r="H27" s="158">
        <v>64600</v>
      </c>
      <c r="I27" s="158"/>
      <c r="J27" s="158">
        <v>64600</v>
      </c>
      <c r="K27" s="158">
        <v>64600</v>
      </c>
      <c r="L27" s="158"/>
      <c r="M27" s="158"/>
      <c r="N27" s="158"/>
      <c r="O27" s="158">
        <v>64600</v>
      </c>
      <c r="P27" s="158">
        <v>0</v>
      </c>
      <c r="Q27" s="158">
        <v>0</v>
      </c>
      <c r="R27" s="158"/>
      <c r="S27" s="158"/>
      <c r="T27" s="158"/>
    </row>
    <row r="28" ht="19.5" customHeight="1" spans="1:20">
      <c r="A28" s="167" t="s">
        <v>223</v>
      </c>
      <c r="B28" s="167"/>
      <c r="C28" s="167"/>
      <c r="D28" s="167" t="s">
        <v>224</v>
      </c>
      <c r="E28" s="158"/>
      <c r="F28" s="158"/>
      <c r="G28" s="158"/>
      <c r="H28" s="158">
        <v>500700</v>
      </c>
      <c r="I28" s="158"/>
      <c r="J28" s="158">
        <v>500700</v>
      </c>
      <c r="K28" s="158">
        <v>500700</v>
      </c>
      <c r="L28" s="158"/>
      <c r="M28" s="158"/>
      <c r="N28" s="158"/>
      <c r="O28" s="158">
        <v>500700</v>
      </c>
      <c r="P28" s="158"/>
      <c r="Q28" s="158"/>
      <c r="R28" s="158"/>
      <c r="S28" s="158"/>
      <c r="T28" s="158"/>
    </row>
    <row r="29" ht="19.5" customHeight="1" spans="1:20">
      <c r="A29" s="167" t="s">
        <v>225</v>
      </c>
      <c r="B29" s="167"/>
      <c r="C29" s="167"/>
      <c r="D29" s="167" t="s">
        <v>226</v>
      </c>
      <c r="E29" s="158">
        <v>0</v>
      </c>
      <c r="F29" s="158">
        <v>0</v>
      </c>
      <c r="G29" s="158">
        <v>0</v>
      </c>
      <c r="H29" s="158">
        <v>1746232.92</v>
      </c>
      <c r="I29" s="158"/>
      <c r="J29" s="158">
        <v>1746232.92</v>
      </c>
      <c r="K29" s="158">
        <v>1746232.92</v>
      </c>
      <c r="L29" s="158"/>
      <c r="M29" s="158"/>
      <c r="N29" s="158"/>
      <c r="O29" s="158">
        <v>1746232.92</v>
      </c>
      <c r="P29" s="158">
        <v>0</v>
      </c>
      <c r="Q29" s="158">
        <v>0</v>
      </c>
      <c r="R29" s="158"/>
      <c r="S29" s="158"/>
      <c r="T29" s="158"/>
    </row>
    <row r="30" ht="19.5" customHeight="1" spans="1:20">
      <c r="A30" s="167" t="s">
        <v>227</v>
      </c>
      <c r="B30" s="167"/>
      <c r="C30" s="167"/>
      <c r="D30" s="167" t="s">
        <v>228</v>
      </c>
      <c r="E30" s="158">
        <v>0</v>
      </c>
      <c r="F30" s="158">
        <v>0</v>
      </c>
      <c r="G30" s="158">
        <v>0</v>
      </c>
      <c r="H30" s="158">
        <v>1746232.92</v>
      </c>
      <c r="I30" s="158"/>
      <c r="J30" s="158">
        <v>1746232.92</v>
      </c>
      <c r="K30" s="158">
        <v>1746232.92</v>
      </c>
      <c r="L30" s="158"/>
      <c r="M30" s="158"/>
      <c r="N30" s="158"/>
      <c r="O30" s="158">
        <v>1746232.92</v>
      </c>
      <c r="P30" s="158">
        <v>0</v>
      </c>
      <c r="Q30" s="158">
        <v>0</v>
      </c>
      <c r="R30" s="158"/>
      <c r="S30" s="158"/>
      <c r="T30" s="158"/>
    </row>
    <row r="31" ht="19.5" customHeight="1" spans="1:20">
      <c r="A31" s="167" t="s">
        <v>229</v>
      </c>
      <c r="B31" s="167"/>
      <c r="C31" s="167"/>
      <c r="D31" s="167" t="s">
        <v>230</v>
      </c>
      <c r="E31" s="158">
        <v>0</v>
      </c>
      <c r="F31" s="158">
        <v>0</v>
      </c>
      <c r="G31" s="158">
        <v>0</v>
      </c>
      <c r="H31" s="158">
        <v>1330825.45</v>
      </c>
      <c r="I31" s="158">
        <v>1330825.45</v>
      </c>
      <c r="J31" s="158"/>
      <c r="K31" s="158">
        <v>1330825.45</v>
      </c>
      <c r="L31" s="158">
        <v>1330825.45</v>
      </c>
      <c r="M31" s="158">
        <v>1330825.45</v>
      </c>
      <c r="N31" s="158">
        <v>0</v>
      </c>
      <c r="O31" s="158"/>
      <c r="P31" s="158">
        <v>0</v>
      </c>
      <c r="Q31" s="158">
        <v>0</v>
      </c>
      <c r="R31" s="158"/>
      <c r="S31" s="158"/>
      <c r="T31" s="158"/>
    </row>
    <row r="32" ht="19.5" customHeight="1" spans="1:20">
      <c r="A32" s="167" t="s">
        <v>231</v>
      </c>
      <c r="B32" s="167"/>
      <c r="C32" s="167"/>
      <c r="D32" s="167" t="s">
        <v>232</v>
      </c>
      <c r="E32" s="158">
        <v>0</v>
      </c>
      <c r="F32" s="158">
        <v>0</v>
      </c>
      <c r="G32" s="158">
        <v>0</v>
      </c>
      <c r="H32" s="158">
        <v>1026381.6</v>
      </c>
      <c r="I32" s="158">
        <v>1026381.6</v>
      </c>
      <c r="J32" s="158"/>
      <c r="K32" s="158">
        <v>1026381.6</v>
      </c>
      <c r="L32" s="158">
        <v>1026381.6</v>
      </c>
      <c r="M32" s="158">
        <v>1026381.6</v>
      </c>
      <c r="N32" s="158">
        <v>0</v>
      </c>
      <c r="O32" s="158"/>
      <c r="P32" s="158">
        <v>0</v>
      </c>
      <c r="Q32" s="158">
        <v>0</v>
      </c>
      <c r="R32" s="158"/>
      <c r="S32" s="158"/>
      <c r="T32" s="158"/>
    </row>
    <row r="33" ht="19.5" customHeight="1" spans="1:20">
      <c r="A33" s="167" t="s">
        <v>233</v>
      </c>
      <c r="B33" s="167"/>
      <c r="C33" s="167"/>
      <c r="D33" s="167" t="s">
        <v>234</v>
      </c>
      <c r="E33" s="158">
        <v>0</v>
      </c>
      <c r="F33" s="158">
        <v>0</v>
      </c>
      <c r="G33" s="158">
        <v>0</v>
      </c>
      <c r="H33" s="158">
        <v>250775.94</v>
      </c>
      <c r="I33" s="158">
        <v>250775.94</v>
      </c>
      <c r="J33" s="158"/>
      <c r="K33" s="158">
        <v>250775.94</v>
      </c>
      <c r="L33" s="158">
        <v>250775.94</v>
      </c>
      <c r="M33" s="158">
        <v>250775.94</v>
      </c>
      <c r="N33" s="158">
        <v>0</v>
      </c>
      <c r="O33" s="158"/>
      <c r="P33" s="158">
        <v>0</v>
      </c>
      <c r="Q33" s="158">
        <v>0</v>
      </c>
      <c r="R33" s="158"/>
      <c r="S33" s="158"/>
      <c r="T33" s="158"/>
    </row>
    <row r="34" ht="19.5" customHeight="1" spans="1:20">
      <c r="A34" s="167" t="s">
        <v>235</v>
      </c>
      <c r="B34" s="167"/>
      <c r="C34" s="167"/>
      <c r="D34" s="167" t="s">
        <v>236</v>
      </c>
      <c r="E34" s="158">
        <v>0</v>
      </c>
      <c r="F34" s="158">
        <v>0</v>
      </c>
      <c r="G34" s="158">
        <v>0</v>
      </c>
      <c r="H34" s="158">
        <v>53667.91</v>
      </c>
      <c r="I34" s="158">
        <v>53667.91</v>
      </c>
      <c r="J34" s="158"/>
      <c r="K34" s="158">
        <v>53667.91</v>
      </c>
      <c r="L34" s="158">
        <v>53667.91</v>
      </c>
      <c r="M34" s="158">
        <v>53667.91</v>
      </c>
      <c r="N34" s="158">
        <v>0</v>
      </c>
      <c r="O34" s="158"/>
      <c r="P34" s="158">
        <v>0</v>
      </c>
      <c r="Q34" s="158">
        <v>0</v>
      </c>
      <c r="R34" s="158"/>
      <c r="S34" s="158"/>
      <c r="T34" s="158"/>
    </row>
    <row r="35" ht="19.5" customHeight="1" spans="1:20">
      <c r="A35" s="167" t="s">
        <v>237</v>
      </c>
      <c r="B35" s="167"/>
      <c r="C35" s="167"/>
      <c r="D35" s="167" t="s">
        <v>238</v>
      </c>
      <c r="E35" s="158">
        <v>0</v>
      </c>
      <c r="F35" s="158">
        <v>0</v>
      </c>
      <c r="G35" s="158">
        <v>0</v>
      </c>
      <c r="H35" s="158">
        <v>1416753</v>
      </c>
      <c r="I35" s="158"/>
      <c r="J35" s="158">
        <v>1416753</v>
      </c>
      <c r="K35" s="158">
        <v>1416753</v>
      </c>
      <c r="L35" s="158"/>
      <c r="M35" s="158"/>
      <c r="N35" s="158"/>
      <c r="O35" s="158">
        <v>1416753</v>
      </c>
      <c r="P35" s="158">
        <v>0</v>
      </c>
      <c r="Q35" s="158">
        <v>0</v>
      </c>
      <c r="R35" s="158"/>
      <c r="S35" s="158"/>
      <c r="T35" s="158"/>
    </row>
    <row r="36" ht="19.5" customHeight="1" spans="1:20">
      <c r="A36" s="167" t="s">
        <v>239</v>
      </c>
      <c r="B36" s="167"/>
      <c r="C36" s="167"/>
      <c r="D36" s="167" t="s">
        <v>238</v>
      </c>
      <c r="E36" s="158">
        <v>0</v>
      </c>
      <c r="F36" s="158">
        <v>0</v>
      </c>
      <c r="G36" s="158">
        <v>0</v>
      </c>
      <c r="H36" s="158">
        <v>1416753</v>
      </c>
      <c r="I36" s="158"/>
      <c r="J36" s="158">
        <v>1416753</v>
      </c>
      <c r="K36" s="158">
        <v>1416753</v>
      </c>
      <c r="L36" s="158"/>
      <c r="M36" s="158"/>
      <c r="N36" s="158"/>
      <c r="O36" s="158">
        <v>1416753</v>
      </c>
      <c r="P36" s="158">
        <v>0</v>
      </c>
      <c r="Q36" s="158">
        <v>0</v>
      </c>
      <c r="R36" s="158"/>
      <c r="S36" s="158"/>
      <c r="T36" s="158"/>
    </row>
    <row r="37" ht="19.5" customHeight="1" spans="1:20">
      <c r="A37" s="167" t="s">
        <v>240</v>
      </c>
      <c r="B37" s="167"/>
      <c r="C37" s="167"/>
      <c r="D37" s="167" t="s">
        <v>241</v>
      </c>
      <c r="E37" s="158">
        <v>0</v>
      </c>
      <c r="F37" s="158">
        <v>0</v>
      </c>
      <c r="G37" s="158">
        <v>0</v>
      </c>
      <c r="H37" s="158">
        <v>145160</v>
      </c>
      <c r="I37" s="158">
        <v>145160</v>
      </c>
      <c r="J37" s="158"/>
      <c r="K37" s="158">
        <v>145160</v>
      </c>
      <c r="L37" s="158">
        <v>145160</v>
      </c>
      <c r="M37" s="158">
        <v>145160</v>
      </c>
      <c r="N37" s="158">
        <v>0</v>
      </c>
      <c r="O37" s="158"/>
      <c r="P37" s="158">
        <v>0</v>
      </c>
      <c r="Q37" s="158">
        <v>0</v>
      </c>
      <c r="R37" s="158"/>
      <c r="S37" s="158"/>
      <c r="T37" s="158"/>
    </row>
    <row r="38" ht="19.5" customHeight="1" spans="1:20">
      <c r="A38" s="167" t="s">
        <v>242</v>
      </c>
      <c r="B38" s="167"/>
      <c r="C38" s="167"/>
      <c r="D38" s="167" t="s">
        <v>243</v>
      </c>
      <c r="E38" s="158">
        <v>0</v>
      </c>
      <c r="F38" s="158">
        <v>0</v>
      </c>
      <c r="G38" s="158">
        <v>0</v>
      </c>
      <c r="H38" s="158">
        <v>145160</v>
      </c>
      <c r="I38" s="158">
        <v>145160</v>
      </c>
      <c r="J38" s="158"/>
      <c r="K38" s="158">
        <v>145160</v>
      </c>
      <c r="L38" s="158">
        <v>145160</v>
      </c>
      <c r="M38" s="158">
        <v>145160</v>
      </c>
      <c r="N38" s="158">
        <v>0</v>
      </c>
      <c r="O38" s="158"/>
      <c r="P38" s="158">
        <v>0</v>
      </c>
      <c r="Q38" s="158">
        <v>0</v>
      </c>
      <c r="R38" s="158"/>
      <c r="S38" s="158"/>
      <c r="T38" s="158"/>
    </row>
    <row r="39" ht="19.5" customHeight="1" spans="1:20">
      <c r="A39" s="167" t="s">
        <v>244</v>
      </c>
      <c r="B39" s="167"/>
      <c r="C39" s="167"/>
      <c r="D39" s="167" t="s">
        <v>245</v>
      </c>
      <c r="E39" s="158">
        <v>0</v>
      </c>
      <c r="F39" s="158">
        <v>0</v>
      </c>
      <c r="G39" s="158">
        <v>0</v>
      </c>
      <c r="H39" s="158">
        <v>145160</v>
      </c>
      <c r="I39" s="158">
        <v>145160</v>
      </c>
      <c r="J39" s="158"/>
      <c r="K39" s="158">
        <v>145160</v>
      </c>
      <c r="L39" s="158">
        <v>145160</v>
      </c>
      <c r="M39" s="158">
        <v>145160</v>
      </c>
      <c r="N39" s="158">
        <v>0</v>
      </c>
      <c r="O39" s="158"/>
      <c r="P39" s="158">
        <v>0</v>
      </c>
      <c r="Q39" s="158">
        <v>0</v>
      </c>
      <c r="R39" s="158"/>
      <c r="S39" s="158"/>
      <c r="T39" s="158"/>
    </row>
    <row r="40" ht="19.5" customHeight="1" spans="1:20">
      <c r="A40" s="167" t="s">
        <v>286</v>
      </c>
      <c r="B40" s="167"/>
      <c r="C40" s="167"/>
      <c r="D40" s="167"/>
      <c r="E40" s="167"/>
      <c r="F40" s="167"/>
      <c r="G40" s="167"/>
      <c r="H40" s="167"/>
      <c r="I40" s="167"/>
      <c r="J40" s="167"/>
      <c r="K40" s="167"/>
      <c r="L40" s="167"/>
      <c r="M40" s="167"/>
      <c r="N40" s="167"/>
      <c r="O40" s="167"/>
      <c r="P40" s="167"/>
      <c r="Q40" s="167"/>
      <c r="R40" s="167"/>
      <c r="S40" s="167"/>
      <c r="T40" s="167"/>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41"/>
  <sheetViews>
    <sheetView workbookViewId="0">
      <pane xSplit="2" ySplit="6" topLeftCell="C16" activePane="bottomRight" state="frozen"/>
      <selection/>
      <selection pane="topRight"/>
      <selection pane="bottomLeft"/>
      <selection pane="bottomRight" activeCell="C37" sqref="C3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66" t="s">
        <v>287</v>
      </c>
    </row>
    <row r="2" spans="9:9">
      <c r="I2" s="169" t="s">
        <v>288</v>
      </c>
    </row>
    <row r="3" spans="1:9">
      <c r="A3" s="169" t="s">
        <v>60</v>
      </c>
      <c r="I3" s="169" t="s">
        <v>61</v>
      </c>
    </row>
    <row r="4" ht="19.5" customHeight="1" spans="1:9">
      <c r="A4" s="161" t="s">
        <v>283</v>
      </c>
      <c r="B4" s="161"/>
      <c r="C4" s="161"/>
      <c r="D4" s="161" t="s">
        <v>282</v>
      </c>
      <c r="E4" s="161"/>
      <c r="F4" s="161"/>
      <c r="G4" s="161"/>
      <c r="H4" s="161"/>
      <c r="I4" s="161"/>
    </row>
    <row r="5" ht="19.5" customHeight="1" spans="1:9">
      <c r="A5" s="161" t="s">
        <v>289</v>
      </c>
      <c r="B5" s="161" t="s">
        <v>181</v>
      </c>
      <c r="C5" s="161" t="s">
        <v>66</v>
      </c>
      <c r="D5" s="161" t="s">
        <v>289</v>
      </c>
      <c r="E5" s="161" t="s">
        <v>181</v>
      </c>
      <c r="F5" s="161" t="s">
        <v>66</v>
      </c>
      <c r="G5" s="161" t="s">
        <v>289</v>
      </c>
      <c r="H5" s="161" t="s">
        <v>181</v>
      </c>
      <c r="I5" s="161" t="s">
        <v>66</v>
      </c>
    </row>
    <row r="6" ht="19.5" customHeight="1" spans="1:9">
      <c r="A6" s="161"/>
      <c r="B6" s="161"/>
      <c r="C6" s="161"/>
      <c r="D6" s="161"/>
      <c r="E6" s="161"/>
      <c r="F6" s="161"/>
      <c r="G6" s="161"/>
      <c r="H6" s="161"/>
      <c r="I6" s="161"/>
    </row>
    <row r="7" ht="19.5" customHeight="1" spans="1:9">
      <c r="A7" s="156" t="s">
        <v>290</v>
      </c>
      <c r="B7" s="156" t="s">
        <v>291</v>
      </c>
      <c r="C7" s="158">
        <v>18722455.24</v>
      </c>
      <c r="D7" s="156" t="s">
        <v>292</v>
      </c>
      <c r="E7" s="156" t="s">
        <v>293</v>
      </c>
      <c r="F7" s="158">
        <v>10350</v>
      </c>
      <c r="G7" s="156" t="s">
        <v>294</v>
      </c>
      <c r="H7" s="156" t="s">
        <v>295</v>
      </c>
      <c r="I7" s="158"/>
    </row>
    <row r="8" ht="19.5" customHeight="1" spans="1:9">
      <c r="A8" s="156" t="s">
        <v>296</v>
      </c>
      <c r="B8" s="156" t="s">
        <v>297</v>
      </c>
      <c r="C8" s="158">
        <v>6390264.88</v>
      </c>
      <c r="D8" s="156" t="s">
        <v>298</v>
      </c>
      <c r="E8" s="156" t="s">
        <v>299</v>
      </c>
      <c r="F8" s="158"/>
      <c r="G8" s="156" t="s">
        <v>300</v>
      </c>
      <c r="H8" s="156" t="s">
        <v>301</v>
      </c>
      <c r="I8" s="158"/>
    </row>
    <row r="9" ht="19.5" customHeight="1" spans="1:9">
      <c r="A9" s="156" t="s">
        <v>302</v>
      </c>
      <c r="B9" s="156" t="s">
        <v>303</v>
      </c>
      <c r="C9" s="158">
        <v>896576.14</v>
      </c>
      <c r="D9" s="156" t="s">
        <v>304</v>
      </c>
      <c r="E9" s="156" t="s">
        <v>305</v>
      </c>
      <c r="F9" s="158"/>
      <c r="G9" s="156" t="s">
        <v>306</v>
      </c>
      <c r="H9" s="156" t="s">
        <v>307</v>
      </c>
      <c r="I9" s="158"/>
    </row>
    <row r="10" ht="19.5" customHeight="1" spans="1:9">
      <c r="A10" s="156" t="s">
        <v>308</v>
      </c>
      <c r="B10" s="156" t="s">
        <v>309</v>
      </c>
      <c r="C10" s="158"/>
      <c r="D10" s="156" t="s">
        <v>310</v>
      </c>
      <c r="E10" s="156" t="s">
        <v>311</v>
      </c>
      <c r="F10" s="158"/>
      <c r="G10" s="156" t="s">
        <v>312</v>
      </c>
      <c r="H10" s="156" t="s">
        <v>313</v>
      </c>
      <c r="I10" s="158"/>
    </row>
    <row r="11" ht="19.5" customHeight="1" spans="1:9">
      <c r="A11" s="156" t="s">
        <v>314</v>
      </c>
      <c r="B11" s="156" t="s">
        <v>315</v>
      </c>
      <c r="C11" s="158"/>
      <c r="D11" s="156" t="s">
        <v>316</v>
      </c>
      <c r="E11" s="156" t="s">
        <v>317</v>
      </c>
      <c r="F11" s="158"/>
      <c r="G11" s="156" t="s">
        <v>318</v>
      </c>
      <c r="H11" s="156" t="s">
        <v>319</v>
      </c>
      <c r="I11" s="158"/>
    </row>
    <row r="12" ht="19.5" customHeight="1" spans="1:9">
      <c r="A12" s="156" t="s">
        <v>320</v>
      </c>
      <c r="B12" s="156" t="s">
        <v>321</v>
      </c>
      <c r="C12" s="158">
        <v>6548545.72</v>
      </c>
      <c r="D12" s="156" t="s">
        <v>322</v>
      </c>
      <c r="E12" s="156" t="s">
        <v>323</v>
      </c>
      <c r="F12" s="158"/>
      <c r="G12" s="156" t="s">
        <v>324</v>
      </c>
      <c r="H12" s="156" t="s">
        <v>325</v>
      </c>
      <c r="I12" s="158"/>
    </row>
    <row r="13" ht="19.5" customHeight="1" spans="1:9">
      <c r="A13" s="156" t="s">
        <v>326</v>
      </c>
      <c r="B13" s="156" t="s">
        <v>327</v>
      </c>
      <c r="C13" s="158">
        <v>2820221.12</v>
      </c>
      <c r="D13" s="156" t="s">
        <v>328</v>
      </c>
      <c r="E13" s="156" t="s">
        <v>329</v>
      </c>
      <c r="F13" s="158"/>
      <c r="G13" s="156" t="s">
        <v>330</v>
      </c>
      <c r="H13" s="156" t="s">
        <v>331</v>
      </c>
      <c r="I13" s="158"/>
    </row>
    <row r="14" ht="19.5" customHeight="1" spans="1:9">
      <c r="A14" s="156" t="s">
        <v>332</v>
      </c>
      <c r="B14" s="156" t="s">
        <v>333</v>
      </c>
      <c r="C14" s="158">
        <v>511788.4</v>
      </c>
      <c r="D14" s="156" t="s">
        <v>334</v>
      </c>
      <c r="E14" s="156" t="s">
        <v>335</v>
      </c>
      <c r="F14" s="158"/>
      <c r="G14" s="156" t="s">
        <v>336</v>
      </c>
      <c r="H14" s="156" t="s">
        <v>337</v>
      </c>
      <c r="I14" s="158"/>
    </row>
    <row r="15" ht="19.5" customHeight="1" spans="1:9">
      <c r="A15" s="156" t="s">
        <v>338</v>
      </c>
      <c r="B15" s="156" t="s">
        <v>339</v>
      </c>
      <c r="C15" s="158">
        <v>1026381.6</v>
      </c>
      <c r="D15" s="156" t="s">
        <v>340</v>
      </c>
      <c r="E15" s="156" t="s">
        <v>341</v>
      </c>
      <c r="F15" s="158"/>
      <c r="G15" s="156" t="s">
        <v>342</v>
      </c>
      <c r="H15" s="156" t="s">
        <v>343</v>
      </c>
      <c r="I15" s="158"/>
    </row>
    <row r="16" ht="19.5" customHeight="1" spans="1:9">
      <c r="A16" s="156" t="s">
        <v>344</v>
      </c>
      <c r="B16" s="156" t="s">
        <v>345</v>
      </c>
      <c r="C16" s="158">
        <v>250775.94</v>
      </c>
      <c r="D16" s="156" t="s">
        <v>346</v>
      </c>
      <c r="E16" s="156" t="s">
        <v>347</v>
      </c>
      <c r="F16" s="158"/>
      <c r="G16" s="156" t="s">
        <v>348</v>
      </c>
      <c r="H16" s="156" t="s">
        <v>349</v>
      </c>
      <c r="I16" s="158"/>
    </row>
    <row r="17" ht="19.5" customHeight="1" spans="1:9">
      <c r="A17" s="156" t="s">
        <v>350</v>
      </c>
      <c r="B17" s="156" t="s">
        <v>351</v>
      </c>
      <c r="C17" s="158">
        <v>132741.44</v>
      </c>
      <c r="D17" s="156" t="s">
        <v>352</v>
      </c>
      <c r="E17" s="156" t="s">
        <v>353</v>
      </c>
      <c r="F17" s="158"/>
      <c r="G17" s="156" t="s">
        <v>354</v>
      </c>
      <c r="H17" s="156" t="s">
        <v>355</v>
      </c>
      <c r="I17" s="158"/>
    </row>
    <row r="18" ht="19.5" customHeight="1" spans="1:9">
      <c r="A18" s="156" t="s">
        <v>356</v>
      </c>
      <c r="B18" s="156" t="s">
        <v>357</v>
      </c>
      <c r="C18" s="158">
        <v>145160</v>
      </c>
      <c r="D18" s="156" t="s">
        <v>358</v>
      </c>
      <c r="E18" s="156" t="s">
        <v>359</v>
      </c>
      <c r="F18" s="158"/>
      <c r="G18" s="156" t="s">
        <v>360</v>
      </c>
      <c r="H18" s="156" t="s">
        <v>361</v>
      </c>
      <c r="I18" s="158"/>
    </row>
    <row r="19" ht="19.5" customHeight="1" spans="1:9">
      <c r="A19" s="156" t="s">
        <v>362</v>
      </c>
      <c r="B19" s="156" t="s">
        <v>363</v>
      </c>
      <c r="C19" s="158"/>
      <c r="D19" s="156" t="s">
        <v>364</v>
      </c>
      <c r="E19" s="156" t="s">
        <v>365</v>
      </c>
      <c r="F19" s="158"/>
      <c r="G19" s="156" t="s">
        <v>366</v>
      </c>
      <c r="H19" s="156" t="s">
        <v>367</v>
      </c>
      <c r="I19" s="158"/>
    </row>
    <row r="20" ht="19.5" customHeight="1" spans="1:9">
      <c r="A20" s="156" t="s">
        <v>368</v>
      </c>
      <c r="B20" s="156" t="s">
        <v>369</v>
      </c>
      <c r="C20" s="158"/>
      <c r="D20" s="156" t="s">
        <v>370</v>
      </c>
      <c r="E20" s="156" t="s">
        <v>371</v>
      </c>
      <c r="F20" s="158"/>
      <c r="G20" s="156" t="s">
        <v>372</v>
      </c>
      <c r="H20" s="156" t="s">
        <v>373</v>
      </c>
      <c r="I20" s="158"/>
    </row>
    <row r="21" ht="19.5" customHeight="1" spans="1:9">
      <c r="A21" s="156" t="s">
        <v>374</v>
      </c>
      <c r="B21" s="156" t="s">
        <v>375</v>
      </c>
      <c r="C21" s="158">
        <v>14820</v>
      </c>
      <c r="D21" s="156" t="s">
        <v>376</v>
      </c>
      <c r="E21" s="156" t="s">
        <v>377</v>
      </c>
      <c r="F21" s="158"/>
      <c r="G21" s="156" t="s">
        <v>378</v>
      </c>
      <c r="H21" s="156" t="s">
        <v>379</v>
      </c>
      <c r="I21" s="158"/>
    </row>
    <row r="22" ht="19.5" customHeight="1" spans="1:9">
      <c r="A22" s="156" t="s">
        <v>380</v>
      </c>
      <c r="B22" s="156" t="s">
        <v>381</v>
      </c>
      <c r="C22" s="158"/>
      <c r="D22" s="156" t="s">
        <v>382</v>
      </c>
      <c r="E22" s="156" t="s">
        <v>383</v>
      </c>
      <c r="F22" s="158"/>
      <c r="G22" s="156" t="s">
        <v>384</v>
      </c>
      <c r="H22" s="156" t="s">
        <v>385</v>
      </c>
      <c r="I22" s="158"/>
    </row>
    <row r="23" ht="19.5" customHeight="1" spans="1:9">
      <c r="A23" s="156" t="s">
        <v>386</v>
      </c>
      <c r="B23" s="156" t="s">
        <v>387</v>
      </c>
      <c r="C23" s="158"/>
      <c r="D23" s="156" t="s">
        <v>388</v>
      </c>
      <c r="E23" s="156" t="s">
        <v>389</v>
      </c>
      <c r="F23" s="158"/>
      <c r="G23" s="156" t="s">
        <v>390</v>
      </c>
      <c r="H23" s="156" t="s">
        <v>391</v>
      </c>
      <c r="I23" s="158"/>
    </row>
    <row r="24" ht="19.5" customHeight="1" spans="1:9">
      <c r="A24" s="156" t="s">
        <v>392</v>
      </c>
      <c r="B24" s="156" t="s">
        <v>393</v>
      </c>
      <c r="C24" s="158"/>
      <c r="D24" s="156" t="s">
        <v>394</v>
      </c>
      <c r="E24" s="156" t="s">
        <v>395</v>
      </c>
      <c r="F24" s="158"/>
      <c r="G24" s="156" t="s">
        <v>396</v>
      </c>
      <c r="H24" s="156" t="s">
        <v>397</v>
      </c>
      <c r="I24" s="158"/>
    </row>
    <row r="25" ht="19.5" customHeight="1" spans="1:9">
      <c r="A25" s="156" t="s">
        <v>398</v>
      </c>
      <c r="B25" s="156" t="s">
        <v>399</v>
      </c>
      <c r="C25" s="158"/>
      <c r="D25" s="156" t="s">
        <v>400</v>
      </c>
      <c r="E25" s="156" t="s">
        <v>401</v>
      </c>
      <c r="F25" s="158"/>
      <c r="G25" s="156" t="s">
        <v>402</v>
      </c>
      <c r="H25" s="156" t="s">
        <v>403</v>
      </c>
      <c r="I25" s="158"/>
    </row>
    <row r="26" ht="19.5" customHeight="1" spans="1:9">
      <c r="A26" s="156" t="s">
        <v>404</v>
      </c>
      <c r="B26" s="156" t="s">
        <v>405</v>
      </c>
      <c r="C26" s="158">
        <v>14820</v>
      </c>
      <c r="D26" s="156" t="s">
        <v>406</v>
      </c>
      <c r="E26" s="156" t="s">
        <v>407</v>
      </c>
      <c r="F26" s="158"/>
      <c r="G26" s="156" t="s">
        <v>408</v>
      </c>
      <c r="H26" s="156" t="s">
        <v>409</v>
      </c>
      <c r="I26" s="158"/>
    </row>
    <row r="27" ht="19.5" customHeight="1" spans="1:9">
      <c r="A27" s="156" t="s">
        <v>410</v>
      </c>
      <c r="B27" s="156" t="s">
        <v>411</v>
      </c>
      <c r="C27" s="158"/>
      <c r="D27" s="156" t="s">
        <v>412</v>
      </c>
      <c r="E27" s="156" t="s">
        <v>413</v>
      </c>
      <c r="F27" s="158"/>
      <c r="G27" s="156" t="s">
        <v>414</v>
      </c>
      <c r="H27" s="156" t="s">
        <v>415</v>
      </c>
      <c r="I27" s="158"/>
    </row>
    <row r="28" ht="19.5" customHeight="1" spans="1:9">
      <c r="A28" s="156" t="s">
        <v>416</v>
      </c>
      <c r="B28" s="156" t="s">
        <v>417</v>
      </c>
      <c r="C28" s="158"/>
      <c r="D28" s="156" t="s">
        <v>418</v>
      </c>
      <c r="E28" s="156" t="s">
        <v>419</v>
      </c>
      <c r="F28" s="158"/>
      <c r="G28" s="156" t="s">
        <v>420</v>
      </c>
      <c r="H28" s="156" t="s">
        <v>421</v>
      </c>
      <c r="I28" s="158"/>
    </row>
    <row r="29" ht="19.5" customHeight="1" spans="1:9">
      <c r="A29" s="156" t="s">
        <v>422</v>
      </c>
      <c r="B29" s="156" t="s">
        <v>423</v>
      </c>
      <c r="C29" s="158"/>
      <c r="D29" s="156" t="s">
        <v>424</v>
      </c>
      <c r="E29" s="156" t="s">
        <v>425</v>
      </c>
      <c r="F29" s="158"/>
      <c r="G29" s="156" t="s">
        <v>426</v>
      </c>
      <c r="H29" s="156" t="s">
        <v>427</v>
      </c>
      <c r="I29" s="158"/>
    </row>
    <row r="30" ht="19.5" customHeight="1" spans="1:9">
      <c r="A30" s="156" t="s">
        <v>428</v>
      </c>
      <c r="B30" s="156" t="s">
        <v>429</v>
      </c>
      <c r="C30" s="158"/>
      <c r="D30" s="156" t="s">
        <v>430</v>
      </c>
      <c r="E30" s="156" t="s">
        <v>431</v>
      </c>
      <c r="F30" s="158">
        <v>10350</v>
      </c>
      <c r="G30" s="156" t="s">
        <v>432</v>
      </c>
      <c r="H30" s="156" t="s">
        <v>433</v>
      </c>
      <c r="I30" s="158"/>
    </row>
    <row r="31" ht="19.5" customHeight="1" spans="1:9">
      <c r="A31" s="156" t="s">
        <v>434</v>
      </c>
      <c r="B31" s="156" t="s">
        <v>435</v>
      </c>
      <c r="C31" s="158"/>
      <c r="D31" s="156" t="s">
        <v>436</v>
      </c>
      <c r="E31" s="156" t="s">
        <v>437</v>
      </c>
      <c r="F31" s="158"/>
      <c r="G31" s="156" t="s">
        <v>438</v>
      </c>
      <c r="H31" s="156" t="s">
        <v>439</v>
      </c>
      <c r="I31" s="158"/>
    </row>
    <row r="32" ht="19.5" customHeight="1" spans="1:9">
      <c r="A32" s="156" t="s">
        <v>440</v>
      </c>
      <c r="B32" s="156" t="s">
        <v>441</v>
      </c>
      <c r="C32" s="158"/>
      <c r="D32" s="156" t="s">
        <v>442</v>
      </c>
      <c r="E32" s="156" t="s">
        <v>443</v>
      </c>
      <c r="F32" s="158"/>
      <c r="G32" s="156" t="s">
        <v>444</v>
      </c>
      <c r="H32" s="156" t="s">
        <v>445</v>
      </c>
      <c r="I32" s="158"/>
    </row>
    <row r="33" ht="19.5" customHeight="1" spans="1:9">
      <c r="A33" s="156" t="s">
        <v>446</v>
      </c>
      <c r="B33" s="156" t="s">
        <v>447</v>
      </c>
      <c r="C33" s="158"/>
      <c r="D33" s="156" t="s">
        <v>448</v>
      </c>
      <c r="E33" s="156" t="s">
        <v>449</v>
      </c>
      <c r="F33" s="158"/>
      <c r="G33" s="156" t="s">
        <v>450</v>
      </c>
      <c r="H33" s="156" t="s">
        <v>451</v>
      </c>
      <c r="I33" s="158"/>
    </row>
    <row r="34" ht="19.5" customHeight="1" spans="1:9">
      <c r="A34" s="156"/>
      <c r="B34" s="156"/>
      <c r="C34" s="170"/>
      <c r="D34" s="156" t="s">
        <v>452</v>
      </c>
      <c r="E34" s="156" t="s">
        <v>453</v>
      </c>
      <c r="F34" s="158"/>
      <c r="G34" s="156" t="s">
        <v>454</v>
      </c>
      <c r="H34" s="156" t="s">
        <v>455</v>
      </c>
      <c r="I34" s="158"/>
    </row>
    <row r="35" ht="19.5" customHeight="1" spans="1:9">
      <c r="A35" s="156"/>
      <c r="B35" s="156"/>
      <c r="C35" s="170"/>
      <c r="D35" s="156" t="s">
        <v>456</v>
      </c>
      <c r="E35" s="156" t="s">
        <v>457</v>
      </c>
      <c r="F35" s="158"/>
      <c r="G35" s="156" t="s">
        <v>458</v>
      </c>
      <c r="H35" s="156" t="s">
        <v>459</v>
      </c>
      <c r="I35" s="158"/>
    </row>
    <row r="36" ht="19.5" customHeight="1" spans="1:9">
      <c r="A36" s="156"/>
      <c r="B36" s="156"/>
      <c r="C36" s="170"/>
      <c r="D36" s="156" t="s">
        <v>460</v>
      </c>
      <c r="E36" s="156" t="s">
        <v>461</v>
      </c>
      <c r="F36" s="158"/>
      <c r="G36" s="156"/>
      <c r="H36" s="156"/>
      <c r="I36" s="170"/>
    </row>
    <row r="37" ht="19.5" customHeight="1" spans="1:9">
      <c r="A37" s="156"/>
      <c r="B37" s="156"/>
      <c r="C37" s="170"/>
      <c r="D37" s="156" t="s">
        <v>462</v>
      </c>
      <c r="E37" s="156" t="s">
        <v>463</v>
      </c>
      <c r="F37" s="158"/>
      <c r="G37" s="156"/>
      <c r="H37" s="156"/>
      <c r="I37" s="170"/>
    </row>
    <row r="38" ht="19.5" customHeight="1" spans="1:9">
      <c r="A38" s="156"/>
      <c r="B38" s="156"/>
      <c r="C38" s="170"/>
      <c r="D38" s="156" t="s">
        <v>464</v>
      </c>
      <c r="E38" s="156" t="s">
        <v>465</v>
      </c>
      <c r="F38" s="158"/>
      <c r="G38" s="156"/>
      <c r="H38" s="156"/>
      <c r="I38" s="170"/>
    </row>
    <row r="39" ht="19.5" customHeight="1" spans="1:9">
      <c r="A39" s="156"/>
      <c r="B39" s="156"/>
      <c r="C39" s="170"/>
      <c r="D39" s="156" t="s">
        <v>466</v>
      </c>
      <c r="E39" s="156" t="s">
        <v>467</v>
      </c>
      <c r="F39" s="158"/>
      <c r="G39" s="156"/>
      <c r="H39" s="156"/>
      <c r="I39" s="170"/>
    </row>
    <row r="40" ht="19.5" customHeight="1" spans="1:9">
      <c r="A40" s="155" t="s">
        <v>468</v>
      </c>
      <c r="B40" s="155"/>
      <c r="C40" s="158">
        <v>18737275.24</v>
      </c>
      <c r="D40" s="155" t="s">
        <v>469</v>
      </c>
      <c r="E40" s="155"/>
      <c r="F40" s="155"/>
      <c r="G40" s="155"/>
      <c r="H40" s="155"/>
      <c r="I40" s="158">
        <v>10350</v>
      </c>
    </row>
    <row r="41" ht="19.5" customHeight="1" spans="1:9">
      <c r="A41" s="167" t="s">
        <v>470</v>
      </c>
      <c r="B41" s="167"/>
      <c r="C41" s="167"/>
      <c r="D41" s="167"/>
      <c r="E41" s="167"/>
      <c r="F41" s="167"/>
      <c r="G41" s="167"/>
      <c r="H41" s="167"/>
      <c r="I41" s="16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39"/>
  <sheetViews>
    <sheetView workbookViewId="0">
      <pane xSplit="2" ySplit="5" topLeftCell="C6" activePane="bottomRight" state="frozen"/>
      <selection/>
      <selection pane="topRight"/>
      <selection pane="bottomLeft"/>
      <selection pane="bottomRight" activeCell="F47" sqref="F47"/>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68" t="s">
        <v>471</v>
      </c>
    </row>
    <row r="2" spans="12:12">
      <c r="L2" s="169" t="s">
        <v>472</v>
      </c>
    </row>
    <row r="3" spans="1:12">
      <c r="A3" s="169" t="s">
        <v>60</v>
      </c>
      <c r="L3" s="169" t="s">
        <v>61</v>
      </c>
    </row>
    <row r="4" ht="15" customHeight="1" spans="1:12">
      <c r="A4" s="155" t="s">
        <v>473</v>
      </c>
      <c r="B4" s="155"/>
      <c r="C4" s="155"/>
      <c r="D4" s="155"/>
      <c r="E4" s="155"/>
      <c r="F4" s="155"/>
      <c r="G4" s="155"/>
      <c r="H4" s="155"/>
      <c r="I4" s="155"/>
      <c r="J4" s="155"/>
      <c r="K4" s="155"/>
      <c r="L4" s="155"/>
    </row>
    <row r="5" ht="15" customHeight="1" spans="1:12">
      <c r="A5" s="155" t="s">
        <v>289</v>
      </c>
      <c r="B5" s="155" t="s">
        <v>181</v>
      </c>
      <c r="C5" s="155" t="s">
        <v>66</v>
      </c>
      <c r="D5" s="155" t="s">
        <v>289</v>
      </c>
      <c r="E5" s="155" t="s">
        <v>181</v>
      </c>
      <c r="F5" s="155" t="s">
        <v>66</v>
      </c>
      <c r="G5" s="155" t="s">
        <v>289</v>
      </c>
      <c r="H5" s="155" t="s">
        <v>181</v>
      </c>
      <c r="I5" s="155" t="s">
        <v>66</v>
      </c>
      <c r="J5" s="155" t="s">
        <v>289</v>
      </c>
      <c r="K5" s="155" t="s">
        <v>181</v>
      </c>
      <c r="L5" s="155" t="s">
        <v>66</v>
      </c>
    </row>
    <row r="6" ht="15" customHeight="1" spans="1:12">
      <c r="A6" s="156" t="s">
        <v>290</v>
      </c>
      <c r="B6" s="156" t="s">
        <v>291</v>
      </c>
      <c r="C6" s="158"/>
      <c r="D6" s="156" t="s">
        <v>292</v>
      </c>
      <c r="E6" s="156" t="s">
        <v>293</v>
      </c>
      <c r="F6" s="158">
        <v>2921481.32</v>
      </c>
      <c r="G6" s="156" t="s">
        <v>474</v>
      </c>
      <c r="H6" s="156" t="s">
        <v>475</v>
      </c>
      <c r="I6" s="158"/>
      <c r="J6" s="156" t="s">
        <v>476</v>
      </c>
      <c r="K6" s="156" t="s">
        <v>477</v>
      </c>
      <c r="L6" s="158"/>
    </row>
    <row r="7" ht="15" customHeight="1" spans="1:12">
      <c r="A7" s="156" t="s">
        <v>296</v>
      </c>
      <c r="B7" s="156" t="s">
        <v>297</v>
      </c>
      <c r="C7" s="158"/>
      <c r="D7" s="156" t="s">
        <v>298</v>
      </c>
      <c r="E7" s="156" t="s">
        <v>299</v>
      </c>
      <c r="F7" s="158"/>
      <c r="G7" s="156" t="s">
        <v>478</v>
      </c>
      <c r="H7" s="156" t="s">
        <v>301</v>
      </c>
      <c r="I7" s="158"/>
      <c r="J7" s="156" t="s">
        <v>479</v>
      </c>
      <c r="K7" s="156" t="s">
        <v>403</v>
      </c>
      <c r="L7" s="158"/>
    </row>
    <row r="8" ht="15" customHeight="1" spans="1:12">
      <c r="A8" s="156" t="s">
        <v>302</v>
      </c>
      <c r="B8" s="156" t="s">
        <v>303</v>
      </c>
      <c r="C8" s="158"/>
      <c r="D8" s="156" t="s">
        <v>304</v>
      </c>
      <c r="E8" s="156" t="s">
        <v>305</v>
      </c>
      <c r="F8" s="158">
        <v>4048</v>
      </c>
      <c r="G8" s="156" t="s">
        <v>480</v>
      </c>
      <c r="H8" s="156" t="s">
        <v>307</v>
      </c>
      <c r="I8" s="158"/>
      <c r="J8" s="156" t="s">
        <v>481</v>
      </c>
      <c r="K8" s="156" t="s">
        <v>427</v>
      </c>
      <c r="L8" s="158"/>
    </row>
    <row r="9" ht="15" customHeight="1" spans="1:12">
      <c r="A9" s="156" t="s">
        <v>308</v>
      </c>
      <c r="B9" s="156" t="s">
        <v>309</v>
      </c>
      <c r="C9" s="158"/>
      <c r="D9" s="156" t="s">
        <v>310</v>
      </c>
      <c r="E9" s="156" t="s">
        <v>311</v>
      </c>
      <c r="F9" s="158"/>
      <c r="G9" s="156" t="s">
        <v>482</v>
      </c>
      <c r="H9" s="156" t="s">
        <v>313</v>
      </c>
      <c r="I9" s="158"/>
      <c r="J9" s="156" t="s">
        <v>396</v>
      </c>
      <c r="K9" s="156" t="s">
        <v>397</v>
      </c>
      <c r="L9" s="158"/>
    </row>
    <row r="10" ht="15" customHeight="1" spans="1:12">
      <c r="A10" s="156" t="s">
        <v>314</v>
      </c>
      <c r="B10" s="156" t="s">
        <v>315</v>
      </c>
      <c r="C10" s="158"/>
      <c r="D10" s="156" t="s">
        <v>316</v>
      </c>
      <c r="E10" s="156" t="s">
        <v>317</v>
      </c>
      <c r="F10" s="158"/>
      <c r="G10" s="156" t="s">
        <v>483</v>
      </c>
      <c r="H10" s="156" t="s">
        <v>319</v>
      </c>
      <c r="I10" s="158"/>
      <c r="J10" s="156" t="s">
        <v>402</v>
      </c>
      <c r="K10" s="156" t="s">
        <v>403</v>
      </c>
      <c r="L10" s="158"/>
    </row>
    <row r="11" ht="15" customHeight="1" spans="1:12">
      <c r="A11" s="156" t="s">
        <v>320</v>
      </c>
      <c r="B11" s="156" t="s">
        <v>321</v>
      </c>
      <c r="C11" s="158"/>
      <c r="D11" s="156" t="s">
        <v>322</v>
      </c>
      <c r="E11" s="156" t="s">
        <v>323</v>
      </c>
      <c r="F11" s="158"/>
      <c r="G11" s="156" t="s">
        <v>484</v>
      </c>
      <c r="H11" s="156" t="s">
        <v>325</v>
      </c>
      <c r="I11" s="158"/>
      <c r="J11" s="156" t="s">
        <v>408</v>
      </c>
      <c r="K11" s="156" t="s">
        <v>409</v>
      </c>
      <c r="L11" s="158"/>
    </row>
    <row r="12" ht="15" customHeight="1" spans="1:12">
      <c r="A12" s="156" t="s">
        <v>326</v>
      </c>
      <c r="B12" s="156" t="s">
        <v>327</v>
      </c>
      <c r="C12" s="158"/>
      <c r="D12" s="156" t="s">
        <v>328</v>
      </c>
      <c r="E12" s="156" t="s">
        <v>329</v>
      </c>
      <c r="F12" s="158"/>
      <c r="G12" s="156" t="s">
        <v>485</v>
      </c>
      <c r="H12" s="156" t="s">
        <v>331</v>
      </c>
      <c r="I12" s="158"/>
      <c r="J12" s="156" t="s">
        <v>414</v>
      </c>
      <c r="K12" s="156" t="s">
        <v>415</v>
      </c>
      <c r="L12" s="158"/>
    </row>
    <row r="13" ht="15" customHeight="1" spans="1:12">
      <c r="A13" s="156" t="s">
        <v>332</v>
      </c>
      <c r="B13" s="156" t="s">
        <v>333</v>
      </c>
      <c r="C13" s="158"/>
      <c r="D13" s="156" t="s">
        <v>334</v>
      </c>
      <c r="E13" s="156" t="s">
        <v>335</v>
      </c>
      <c r="F13" s="158"/>
      <c r="G13" s="156" t="s">
        <v>486</v>
      </c>
      <c r="H13" s="156" t="s">
        <v>337</v>
      </c>
      <c r="I13" s="158"/>
      <c r="J13" s="156" t="s">
        <v>420</v>
      </c>
      <c r="K13" s="156" t="s">
        <v>421</v>
      </c>
      <c r="L13" s="158"/>
    </row>
    <row r="14" ht="15" customHeight="1" spans="1:12">
      <c r="A14" s="156" t="s">
        <v>338</v>
      </c>
      <c r="B14" s="156" t="s">
        <v>339</v>
      </c>
      <c r="C14" s="158"/>
      <c r="D14" s="156" t="s">
        <v>340</v>
      </c>
      <c r="E14" s="156" t="s">
        <v>341</v>
      </c>
      <c r="F14" s="158"/>
      <c r="G14" s="156" t="s">
        <v>487</v>
      </c>
      <c r="H14" s="156" t="s">
        <v>367</v>
      </c>
      <c r="I14" s="158"/>
      <c r="J14" s="156" t="s">
        <v>426</v>
      </c>
      <c r="K14" s="156" t="s">
        <v>427</v>
      </c>
      <c r="L14" s="158"/>
    </row>
    <row r="15" ht="15" customHeight="1" spans="1:12">
      <c r="A15" s="156" t="s">
        <v>344</v>
      </c>
      <c r="B15" s="156" t="s">
        <v>345</v>
      </c>
      <c r="C15" s="158"/>
      <c r="D15" s="156" t="s">
        <v>346</v>
      </c>
      <c r="E15" s="156" t="s">
        <v>347</v>
      </c>
      <c r="F15" s="158"/>
      <c r="G15" s="156" t="s">
        <v>488</v>
      </c>
      <c r="H15" s="156" t="s">
        <v>373</v>
      </c>
      <c r="I15" s="158"/>
      <c r="J15" s="156" t="s">
        <v>489</v>
      </c>
      <c r="K15" s="156" t="s">
        <v>490</v>
      </c>
      <c r="L15" s="158"/>
    </row>
    <row r="16" ht="15" customHeight="1" spans="1:12">
      <c r="A16" s="156" t="s">
        <v>350</v>
      </c>
      <c r="B16" s="156" t="s">
        <v>351</v>
      </c>
      <c r="C16" s="158"/>
      <c r="D16" s="156" t="s">
        <v>352</v>
      </c>
      <c r="E16" s="156" t="s">
        <v>353</v>
      </c>
      <c r="F16" s="158">
        <v>3800</v>
      </c>
      <c r="G16" s="156" t="s">
        <v>491</v>
      </c>
      <c r="H16" s="156" t="s">
        <v>379</v>
      </c>
      <c r="I16" s="158"/>
      <c r="J16" s="156" t="s">
        <v>492</v>
      </c>
      <c r="K16" s="156" t="s">
        <v>493</v>
      </c>
      <c r="L16" s="158"/>
    </row>
    <row r="17" ht="15" customHeight="1" spans="1:12">
      <c r="A17" s="156" t="s">
        <v>356</v>
      </c>
      <c r="B17" s="156" t="s">
        <v>357</v>
      </c>
      <c r="C17" s="158"/>
      <c r="D17" s="156" t="s">
        <v>358</v>
      </c>
      <c r="E17" s="156" t="s">
        <v>359</v>
      </c>
      <c r="F17" s="158"/>
      <c r="G17" s="156" t="s">
        <v>494</v>
      </c>
      <c r="H17" s="156" t="s">
        <v>385</v>
      </c>
      <c r="I17" s="158"/>
      <c r="J17" s="156" t="s">
        <v>495</v>
      </c>
      <c r="K17" s="156" t="s">
        <v>496</v>
      </c>
      <c r="L17" s="158"/>
    </row>
    <row r="18" ht="15" customHeight="1" spans="1:12">
      <c r="A18" s="156" t="s">
        <v>362</v>
      </c>
      <c r="B18" s="156" t="s">
        <v>363</v>
      </c>
      <c r="C18" s="158"/>
      <c r="D18" s="156" t="s">
        <v>364</v>
      </c>
      <c r="E18" s="156" t="s">
        <v>365</v>
      </c>
      <c r="F18" s="158">
        <v>2350</v>
      </c>
      <c r="G18" s="156" t="s">
        <v>497</v>
      </c>
      <c r="H18" s="156" t="s">
        <v>498</v>
      </c>
      <c r="I18" s="158"/>
      <c r="J18" s="156" t="s">
        <v>499</v>
      </c>
      <c r="K18" s="156" t="s">
        <v>500</v>
      </c>
      <c r="L18" s="158"/>
    </row>
    <row r="19" ht="15" customHeight="1" spans="1:12">
      <c r="A19" s="156" t="s">
        <v>368</v>
      </c>
      <c r="B19" s="156" t="s">
        <v>369</v>
      </c>
      <c r="C19" s="158"/>
      <c r="D19" s="156" t="s">
        <v>370</v>
      </c>
      <c r="E19" s="156" t="s">
        <v>371</v>
      </c>
      <c r="F19" s="158"/>
      <c r="G19" s="156" t="s">
        <v>294</v>
      </c>
      <c r="H19" s="156" t="s">
        <v>295</v>
      </c>
      <c r="I19" s="158">
        <v>1453100</v>
      </c>
      <c r="J19" s="156" t="s">
        <v>432</v>
      </c>
      <c r="K19" s="156" t="s">
        <v>433</v>
      </c>
      <c r="L19" s="158"/>
    </row>
    <row r="20" ht="15" customHeight="1" spans="1:12">
      <c r="A20" s="156" t="s">
        <v>374</v>
      </c>
      <c r="B20" s="156" t="s">
        <v>375</v>
      </c>
      <c r="C20" s="158">
        <v>2446830.46</v>
      </c>
      <c r="D20" s="156" t="s">
        <v>376</v>
      </c>
      <c r="E20" s="156" t="s">
        <v>377</v>
      </c>
      <c r="F20" s="158"/>
      <c r="G20" s="156" t="s">
        <v>300</v>
      </c>
      <c r="H20" s="156" t="s">
        <v>301</v>
      </c>
      <c r="I20" s="158"/>
      <c r="J20" s="156" t="s">
        <v>438</v>
      </c>
      <c r="K20" s="156" t="s">
        <v>439</v>
      </c>
      <c r="L20" s="158"/>
    </row>
    <row r="21" ht="15" customHeight="1" spans="1:12">
      <c r="A21" s="156" t="s">
        <v>380</v>
      </c>
      <c r="B21" s="156" t="s">
        <v>381</v>
      </c>
      <c r="C21" s="158"/>
      <c r="D21" s="156" t="s">
        <v>382</v>
      </c>
      <c r="E21" s="156" t="s">
        <v>383</v>
      </c>
      <c r="F21" s="158">
        <v>398473.44</v>
      </c>
      <c r="G21" s="156" t="s">
        <v>306</v>
      </c>
      <c r="H21" s="156" t="s">
        <v>307</v>
      </c>
      <c r="I21" s="158"/>
      <c r="J21" s="156" t="s">
        <v>444</v>
      </c>
      <c r="K21" s="156" t="s">
        <v>445</v>
      </c>
      <c r="L21" s="158"/>
    </row>
    <row r="22" ht="15" customHeight="1" spans="1:12">
      <c r="A22" s="156" t="s">
        <v>386</v>
      </c>
      <c r="B22" s="156" t="s">
        <v>387</v>
      </c>
      <c r="C22" s="158"/>
      <c r="D22" s="156" t="s">
        <v>388</v>
      </c>
      <c r="E22" s="156" t="s">
        <v>389</v>
      </c>
      <c r="F22" s="158"/>
      <c r="G22" s="156" t="s">
        <v>312</v>
      </c>
      <c r="H22" s="156" t="s">
        <v>313</v>
      </c>
      <c r="I22" s="158">
        <v>1453100</v>
      </c>
      <c r="J22" s="156" t="s">
        <v>450</v>
      </c>
      <c r="K22" s="156" t="s">
        <v>451</v>
      </c>
      <c r="L22" s="158"/>
    </row>
    <row r="23" ht="15" customHeight="1" spans="1:12">
      <c r="A23" s="156" t="s">
        <v>392</v>
      </c>
      <c r="B23" s="156" t="s">
        <v>393</v>
      </c>
      <c r="C23" s="158"/>
      <c r="D23" s="156" t="s">
        <v>394</v>
      </c>
      <c r="E23" s="156" t="s">
        <v>395</v>
      </c>
      <c r="F23" s="158">
        <v>623559.03</v>
      </c>
      <c r="G23" s="156" t="s">
        <v>318</v>
      </c>
      <c r="H23" s="156" t="s">
        <v>319</v>
      </c>
      <c r="I23" s="158"/>
      <c r="J23" s="156" t="s">
        <v>454</v>
      </c>
      <c r="K23" s="156" t="s">
        <v>455</v>
      </c>
      <c r="L23" s="158"/>
    </row>
    <row r="24" ht="15" customHeight="1" spans="1:12">
      <c r="A24" s="156" t="s">
        <v>398</v>
      </c>
      <c r="B24" s="156" t="s">
        <v>399</v>
      </c>
      <c r="C24" s="158"/>
      <c r="D24" s="156" t="s">
        <v>400</v>
      </c>
      <c r="E24" s="156" t="s">
        <v>401</v>
      </c>
      <c r="F24" s="158"/>
      <c r="G24" s="156" t="s">
        <v>324</v>
      </c>
      <c r="H24" s="156" t="s">
        <v>325</v>
      </c>
      <c r="I24" s="158"/>
      <c r="J24" s="156" t="s">
        <v>458</v>
      </c>
      <c r="K24" s="156" t="s">
        <v>459</v>
      </c>
      <c r="L24" s="158"/>
    </row>
    <row r="25" ht="15" customHeight="1" spans="1:12">
      <c r="A25" s="156" t="s">
        <v>404</v>
      </c>
      <c r="B25" s="156" t="s">
        <v>405</v>
      </c>
      <c r="C25" s="158">
        <v>2446830.46</v>
      </c>
      <c r="D25" s="156" t="s">
        <v>406</v>
      </c>
      <c r="E25" s="156" t="s">
        <v>407</v>
      </c>
      <c r="F25" s="158"/>
      <c r="G25" s="156" t="s">
        <v>330</v>
      </c>
      <c r="H25" s="156" t="s">
        <v>331</v>
      </c>
      <c r="I25" s="158"/>
      <c r="J25" s="156"/>
      <c r="K25" s="156"/>
      <c r="L25" s="157"/>
    </row>
    <row r="26" ht="15" customHeight="1" spans="1:12">
      <c r="A26" s="156" t="s">
        <v>410</v>
      </c>
      <c r="B26" s="156" t="s">
        <v>411</v>
      </c>
      <c r="C26" s="158"/>
      <c r="D26" s="156" t="s">
        <v>412</v>
      </c>
      <c r="E26" s="156" t="s">
        <v>413</v>
      </c>
      <c r="F26" s="158">
        <v>1869250.85</v>
      </c>
      <c r="G26" s="156" t="s">
        <v>336</v>
      </c>
      <c r="H26" s="156" t="s">
        <v>337</v>
      </c>
      <c r="I26" s="158"/>
      <c r="J26" s="156"/>
      <c r="K26" s="156"/>
      <c r="L26" s="157"/>
    </row>
    <row r="27" ht="15" customHeight="1" spans="1:12">
      <c r="A27" s="156" t="s">
        <v>416</v>
      </c>
      <c r="B27" s="156" t="s">
        <v>417</v>
      </c>
      <c r="C27" s="158"/>
      <c r="D27" s="156" t="s">
        <v>418</v>
      </c>
      <c r="E27" s="156" t="s">
        <v>419</v>
      </c>
      <c r="F27" s="158"/>
      <c r="G27" s="156" t="s">
        <v>342</v>
      </c>
      <c r="H27" s="156" t="s">
        <v>343</v>
      </c>
      <c r="I27" s="158"/>
      <c r="J27" s="156"/>
      <c r="K27" s="156"/>
      <c r="L27" s="157"/>
    </row>
    <row r="28" ht="15" customHeight="1" spans="1:12">
      <c r="A28" s="156" t="s">
        <v>422</v>
      </c>
      <c r="B28" s="156" t="s">
        <v>423</v>
      </c>
      <c r="C28" s="158"/>
      <c r="D28" s="156" t="s">
        <v>424</v>
      </c>
      <c r="E28" s="156" t="s">
        <v>425</v>
      </c>
      <c r="F28" s="158"/>
      <c r="G28" s="156" t="s">
        <v>348</v>
      </c>
      <c r="H28" s="156" t="s">
        <v>349</v>
      </c>
      <c r="I28" s="158"/>
      <c r="J28" s="156"/>
      <c r="K28" s="156"/>
      <c r="L28" s="157"/>
    </row>
    <row r="29" ht="15" customHeight="1" spans="1:12">
      <c r="A29" s="156" t="s">
        <v>428</v>
      </c>
      <c r="B29" s="156" t="s">
        <v>429</v>
      </c>
      <c r="C29" s="158"/>
      <c r="D29" s="156" t="s">
        <v>430</v>
      </c>
      <c r="E29" s="156" t="s">
        <v>431</v>
      </c>
      <c r="F29" s="158"/>
      <c r="G29" s="156" t="s">
        <v>354</v>
      </c>
      <c r="H29" s="156" t="s">
        <v>355</v>
      </c>
      <c r="I29" s="158"/>
      <c r="J29" s="156"/>
      <c r="K29" s="156"/>
      <c r="L29" s="157"/>
    </row>
    <row r="30" ht="15" customHeight="1" spans="1:12">
      <c r="A30" s="156" t="s">
        <v>434</v>
      </c>
      <c r="B30" s="156" t="s">
        <v>435</v>
      </c>
      <c r="C30" s="158"/>
      <c r="D30" s="156" t="s">
        <v>436</v>
      </c>
      <c r="E30" s="156" t="s">
        <v>437</v>
      </c>
      <c r="F30" s="158"/>
      <c r="G30" s="156" t="s">
        <v>360</v>
      </c>
      <c r="H30" s="156" t="s">
        <v>361</v>
      </c>
      <c r="I30" s="158"/>
      <c r="J30" s="156"/>
      <c r="K30" s="156"/>
      <c r="L30" s="157"/>
    </row>
    <row r="31" ht="15" customHeight="1" spans="1:12">
      <c r="A31" s="156" t="s">
        <v>440</v>
      </c>
      <c r="B31" s="156" t="s">
        <v>441</v>
      </c>
      <c r="C31" s="158"/>
      <c r="D31" s="156" t="s">
        <v>442</v>
      </c>
      <c r="E31" s="156" t="s">
        <v>443</v>
      </c>
      <c r="F31" s="158"/>
      <c r="G31" s="156" t="s">
        <v>366</v>
      </c>
      <c r="H31" s="156" t="s">
        <v>367</v>
      </c>
      <c r="I31" s="158"/>
      <c r="J31" s="156"/>
      <c r="K31" s="156"/>
      <c r="L31" s="157"/>
    </row>
    <row r="32" ht="15" customHeight="1" spans="1:12">
      <c r="A32" s="156" t="s">
        <v>446</v>
      </c>
      <c r="B32" s="156" t="s">
        <v>501</v>
      </c>
      <c r="C32" s="158"/>
      <c r="D32" s="156" t="s">
        <v>448</v>
      </c>
      <c r="E32" s="156" t="s">
        <v>449</v>
      </c>
      <c r="F32" s="158"/>
      <c r="G32" s="156" t="s">
        <v>372</v>
      </c>
      <c r="H32" s="156" t="s">
        <v>373</v>
      </c>
      <c r="I32" s="158"/>
      <c r="J32" s="156"/>
      <c r="K32" s="156"/>
      <c r="L32" s="157"/>
    </row>
    <row r="33" ht="15" customHeight="1" spans="1:12">
      <c r="A33" s="156"/>
      <c r="B33" s="156"/>
      <c r="C33" s="157"/>
      <c r="D33" s="156" t="s">
        <v>452</v>
      </c>
      <c r="E33" s="156" t="s">
        <v>453</v>
      </c>
      <c r="F33" s="158">
        <v>20000</v>
      </c>
      <c r="G33" s="156" t="s">
        <v>378</v>
      </c>
      <c r="H33" s="156" t="s">
        <v>379</v>
      </c>
      <c r="I33" s="158"/>
      <c r="J33" s="156"/>
      <c r="K33" s="156"/>
      <c r="L33" s="157"/>
    </row>
    <row r="34" ht="15" customHeight="1" spans="1:12">
      <c r="A34" s="156"/>
      <c r="B34" s="156"/>
      <c r="C34" s="157"/>
      <c r="D34" s="156" t="s">
        <v>456</v>
      </c>
      <c r="E34" s="156" t="s">
        <v>457</v>
      </c>
      <c r="F34" s="158"/>
      <c r="G34" s="156" t="s">
        <v>384</v>
      </c>
      <c r="H34" s="156" t="s">
        <v>385</v>
      </c>
      <c r="I34" s="158"/>
      <c r="J34" s="156"/>
      <c r="K34" s="156"/>
      <c r="L34" s="157"/>
    </row>
    <row r="35" ht="15" customHeight="1" spans="1:12">
      <c r="A35" s="156"/>
      <c r="B35" s="156"/>
      <c r="C35" s="157"/>
      <c r="D35" s="156" t="s">
        <v>460</v>
      </c>
      <c r="E35" s="156" t="s">
        <v>461</v>
      </c>
      <c r="F35" s="158"/>
      <c r="G35" s="156" t="s">
        <v>390</v>
      </c>
      <c r="H35" s="156" t="s">
        <v>391</v>
      </c>
      <c r="I35" s="158"/>
      <c r="J35" s="156"/>
      <c r="K35" s="156"/>
      <c r="L35" s="157"/>
    </row>
    <row r="36" ht="15" customHeight="1" spans="1:12">
      <c r="A36" s="156"/>
      <c r="B36" s="156"/>
      <c r="C36" s="157"/>
      <c r="D36" s="156" t="s">
        <v>462</v>
      </c>
      <c r="E36" s="156" t="s">
        <v>463</v>
      </c>
      <c r="F36" s="158"/>
      <c r="G36" s="156"/>
      <c r="H36" s="156"/>
      <c r="I36" s="157"/>
      <c r="J36" s="156"/>
      <c r="K36" s="156"/>
      <c r="L36" s="157"/>
    </row>
    <row r="37" ht="15" customHeight="1" spans="1:12">
      <c r="A37" s="156"/>
      <c r="B37" s="156"/>
      <c r="C37" s="157"/>
      <c r="D37" s="156" t="s">
        <v>464</v>
      </c>
      <c r="E37" s="156" t="s">
        <v>465</v>
      </c>
      <c r="F37" s="158"/>
      <c r="G37" s="156"/>
      <c r="H37" s="156"/>
      <c r="I37" s="157"/>
      <c r="J37" s="156"/>
      <c r="K37" s="156"/>
      <c r="L37" s="157"/>
    </row>
    <row r="38" ht="15" customHeight="1" spans="1:12">
      <c r="A38" s="156"/>
      <c r="B38" s="156"/>
      <c r="C38" s="157"/>
      <c r="D38" s="156" t="s">
        <v>466</v>
      </c>
      <c r="E38" s="156" t="s">
        <v>467</v>
      </c>
      <c r="F38" s="158"/>
      <c r="G38" s="156"/>
      <c r="H38" s="156"/>
      <c r="I38" s="157"/>
      <c r="J38" s="156"/>
      <c r="K38" s="156"/>
      <c r="L38" s="157"/>
    </row>
    <row r="39" ht="15" customHeight="1" spans="1:12">
      <c r="A39" s="167" t="s">
        <v>502</v>
      </c>
      <c r="B39" s="167"/>
      <c r="C39" s="167"/>
      <c r="D39" s="167"/>
      <c r="E39" s="167"/>
      <c r="F39" s="167"/>
      <c r="G39" s="167"/>
      <c r="H39" s="167"/>
      <c r="I39" s="167"/>
      <c r="J39" s="167"/>
      <c r="K39" s="167"/>
      <c r="L39" s="167"/>
    </row>
  </sheetData>
  <mergeCells count="2">
    <mergeCell ref="A4:L4"/>
    <mergeCell ref="A39:L39"/>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T12"/>
  <sheetViews>
    <sheetView workbookViewId="0">
      <pane xSplit="4" ySplit="9" topLeftCell="E10" activePane="bottomRight" state="frozen"/>
      <selection/>
      <selection pane="topRight"/>
      <selection pane="bottomLeft"/>
      <selection pane="bottomRight" activeCell="E32" sqref="E3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6" t="s">
        <v>503</v>
      </c>
    </row>
    <row r="2" ht="14.25" spans="20:20">
      <c r="T2" s="154" t="s">
        <v>504</v>
      </c>
    </row>
    <row r="3" ht="14.25" spans="1:20">
      <c r="A3" s="154" t="s">
        <v>60</v>
      </c>
      <c r="T3" s="154" t="s">
        <v>61</v>
      </c>
    </row>
    <row r="4" ht="19.5" customHeight="1" spans="1:20">
      <c r="A4" s="161" t="s">
        <v>64</v>
      </c>
      <c r="B4" s="161"/>
      <c r="C4" s="161"/>
      <c r="D4" s="161"/>
      <c r="E4" s="161" t="s">
        <v>277</v>
      </c>
      <c r="F4" s="161"/>
      <c r="G4" s="161"/>
      <c r="H4" s="161" t="s">
        <v>278</v>
      </c>
      <c r="I4" s="161"/>
      <c r="J4" s="161"/>
      <c r="K4" s="161" t="s">
        <v>279</v>
      </c>
      <c r="L4" s="161"/>
      <c r="M4" s="161"/>
      <c r="N4" s="161"/>
      <c r="O4" s="161"/>
      <c r="P4" s="161" t="s">
        <v>165</v>
      </c>
      <c r="Q4" s="161"/>
      <c r="R4" s="161"/>
      <c r="S4" s="161"/>
      <c r="T4" s="161"/>
    </row>
    <row r="5" ht="19.5" customHeight="1" spans="1:20">
      <c r="A5" s="161" t="s">
        <v>180</v>
      </c>
      <c r="B5" s="161"/>
      <c r="C5" s="161"/>
      <c r="D5" s="161" t="s">
        <v>181</v>
      </c>
      <c r="E5" s="161" t="s">
        <v>187</v>
      </c>
      <c r="F5" s="161" t="s">
        <v>280</v>
      </c>
      <c r="G5" s="161" t="s">
        <v>281</v>
      </c>
      <c r="H5" s="161" t="s">
        <v>187</v>
      </c>
      <c r="I5" s="161" t="s">
        <v>249</v>
      </c>
      <c r="J5" s="161" t="s">
        <v>250</v>
      </c>
      <c r="K5" s="161" t="s">
        <v>187</v>
      </c>
      <c r="L5" s="161" t="s">
        <v>249</v>
      </c>
      <c r="M5" s="161"/>
      <c r="N5" s="161" t="s">
        <v>249</v>
      </c>
      <c r="O5" s="161" t="s">
        <v>250</v>
      </c>
      <c r="P5" s="161" t="s">
        <v>187</v>
      </c>
      <c r="Q5" s="161" t="s">
        <v>280</v>
      </c>
      <c r="R5" s="161" t="s">
        <v>281</v>
      </c>
      <c r="S5" s="161" t="s">
        <v>281</v>
      </c>
      <c r="T5" s="161"/>
    </row>
    <row r="6" ht="19.5" customHeight="1" spans="1:20">
      <c r="A6" s="161"/>
      <c r="B6" s="161"/>
      <c r="C6" s="161"/>
      <c r="D6" s="161"/>
      <c r="E6" s="161"/>
      <c r="F6" s="161"/>
      <c r="G6" s="161" t="s">
        <v>182</v>
      </c>
      <c r="H6" s="161"/>
      <c r="I6" s="161"/>
      <c r="J6" s="161" t="s">
        <v>182</v>
      </c>
      <c r="K6" s="161"/>
      <c r="L6" s="161" t="s">
        <v>182</v>
      </c>
      <c r="M6" s="161" t="s">
        <v>283</v>
      </c>
      <c r="N6" s="161" t="s">
        <v>282</v>
      </c>
      <c r="O6" s="161" t="s">
        <v>182</v>
      </c>
      <c r="P6" s="161"/>
      <c r="Q6" s="161"/>
      <c r="R6" s="161" t="s">
        <v>182</v>
      </c>
      <c r="S6" s="161" t="s">
        <v>284</v>
      </c>
      <c r="T6" s="161" t="s">
        <v>285</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184</v>
      </c>
      <c r="B8" s="161" t="s">
        <v>185</v>
      </c>
      <c r="C8" s="161" t="s">
        <v>186</v>
      </c>
      <c r="D8" s="161" t="s">
        <v>68</v>
      </c>
      <c r="E8" s="155" t="s">
        <v>69</v>
      </c>
      <c r="F8" s="155" t="s">
        <v>70</v>
      </c>
      <c r="G8" s="155" t="s">
        <v>78</v>
      </c>
      <c r="H8" s="155" t="s">
        <v>82</v>
      </c>
      <c r="I8" s="155" t="s">
        <v>86</v>
      </c>
      <c r="J8" s="155" t="s">
        <v>90</v>
      </c>
      <c r="K8" s="155" t="s">
        <v>94</v>
      </c>
      <c r="L8" s="155" t="s">
        <v>98</v>
      </c>
      <c r="M8" s="155" t="s">
        <v>101</v>
      </c>
      <c r="N8" s="155" t="s">
        <v>104</v>
      </c>
      <c r="O8" s="155" t="s">
        <v>107</v>
      </c>
      <c r="P8" s="155" t="s">
        <v>110</v>
      </c>
      <c r="Q8" s="155" t="s">
        <v>113</v>
      </c>
      <c r="R8" s="155" t="s">
        <v>116</v>
      </c>
      <c r="S8" s="155" t="s">
        <v>119</v>
      </c>
      <c r="T8" s="155" t="s">
        <v>122</v>
      </c>
    </row>
    <row r="9" ht="19.5" customHeight="1" spans="1:20">
      <c r="A9" s="161"/>
      <c r="B9" s="161"/>
      <c r="C9" s="161"/>
      <c r="D9" s="161" t="s">
        <v>187</v>
      </c>
      <c r="E9" s="158"/>
      <c r="F9" s="158"/>
      <c r="G9" s="158"/>
      <c r="H9" s="158"/>
      <c r="I9" s="158"/>
      <c r="J9" s="158"/>
      <c r="K9" s="158"/>
      <c r="L9" s="158"/>
      <c r="M9" s="158"/>
      <c r="N9" s="158"/>
      <c r="O9" s="158"/>
      <c r="P9" s="158"/>
      <c r="Q9" s="158"/>
      <c r="R9" s="158"/>
      <c r="S9" s="158"/>
      <c r="T9" s="158"/>
    </row>
    <row r="10" ht="19.5" customHeight="1" spans="1:20">
      <c r="A10" s="167"/>
      <c r="B10" s="167"/>
      <c r="C10" s="167"/>
      <c r="D10" s="167"/>
      <c r="E10" s="158"/>
      <c r="F10" s="158"/>
      <c r="G10" s="158"/>
      <c r="H10" s="158"/>
      <c r="I10" s="158"/>
      <c r="J10" s="158"/>
      <c r="K10" s="158"/>
      <c r="L10" s="158"/>
      <c r="M10" s="158"/>
      <c r="N10" s="158"/>
      <c r="O10" s="158"/>
      <c r="P10" s="158"/>
      <c r="Q10" s="158"/>
      <c r="R10" s="158"/>
      <c r="S10" s="158"/>
      <c r="T10" s="158"/>
    </row>
    <row r="11" ht="19.5" customHeight="1" spans="1:20">
      <c r="A11" s="167" t="s">
        <v>505</v>
      </c>
      <c r="B11" s="167"/>
      <c r="C11" s="167"/>
      <c r="D11" s="167"/>
      <c r="E11" s="167"/>
      <c r="F11" s="167"/>
      <c r="G11" s="167"/>
      <c r="H11" s="167"/>
      <c r="I11" s="167"/>
      <c r="J11" s="167"/>
      <c r="K11" s="167"/>
      <c r="L11" s="167"/>
      <c r="M11" s="167"/>
      <c r="N11" s="167"/>
      <c r="O11" s="167"/>
      <c r="P11" s="167"/>
      <c r="Q11" s="167"/>
      <c r="R11" s="167"/>
      <c r="S11" s="167"/>
      <c r="T11" s="167"/>
    </row>
    <row r="12" spans="1:1">
      <c r="A12" t="s">
        <v>506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2024-08-09T01:03:00Z</dcterms:created>
  <dcterms:modified xsi:type="dcterms:W3CDTF">2024-11-05T01:44:29Z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2024-08-09T01:03:02.722Z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D6BD2C6A6F5947E4984A84B475464145_12</vt:lpwstr>
  </property>
  <property fmtid="{D5CDD505-2E9C-101B-9397-08002B2CF9AE}" pid="10" name="KSOProductBuildVer">
    <vt:lpwstr>2052-11.8.2.12309</vt:lpwstr>
  </property>
  <property fmtid="{D5CDD505-2E9C-101B-9397-08002B2CF9AE}" pid="11" name="KSOReadingLayout">
    <vt:bool>true</vt:bool>
  </property>
</Properties>
</file>