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26" activeTab="26"/>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部门整体支出绩效自评情况" sheetId="15" r:id="rId13"/>
    <sheet name="GK14 部门整体支出绩效自评表" sheetId="16" r:id="rId14"/>
    <sheet name="GK15 项目支出绩效自评表1（高标准农田建设）" sheetId="17" r:id="rId15"/>
    <sheet name="GK15 项目支出绩效自评表2（生产障碍耕地治理）" sheetId="18" r:id="rId16"/>
    <sheet name="GK15 项目支出绩效自评表3（农村厕所革命项目）" sheetId="19" r:id="rId17"/>
    <sheet name="GK15 项目支出绩效自评表4(草原生态保护补助项目）" sheetId="20" r:id="rId18"/>
    <sheet name="GK15 项目支出绩效自评表5（动物防疫）" sheetId="21" r:id="rId19"/>
    <sheet name="GK15 项目支出绩效自评表6（良种良法技术推广补贴项目）" sheetId="22" r:id="rId20"/>
    <sheet name="GK15 项目支出绩效自评表7（耕地地力保护补贴项目）" sheetId="23" r:id="rId21"/>
    <sheet name="GK15 项目支出绩效自评表8（杂交玉米制种基地建设项目）" sheetId="24" r:id="rId22"/>
    <sheet name="GK15 项目支出绩效自评表9（农机购置补贴项目）" sheetId="25" r:id="rId23"/>
    <sheet name="GK15 项目支出绩效自评表10（实际种粮农民补贴项目）" sheetId="26" r:id="rId24"/>
    <sheet name="GK15 项目支出绩效自评表11（农业生产救灾资金项目）" sheetId="27" r:id="rId25"/>
    <sheet name="GK15 项目支出绩效自评表12（新型农村集体经济项目）" sheetId="28" r:id="rId26"/>
    <sheet name="附表15 2023年度项目支出绩效自评表13 （烟叶生产）" sheetId="29" r:id="rId27"/>
  </sheets>
  <calcPr calcId="144525"/>
</workbook>
</file>

<file path=xl/sharedStrings.xml><?xml version="1.0" encoding="utf-8"?>
<sst xmlns="http://schemas.openxmlformats.org/spreadsheetml/2006/main" count="2677" uniqueCount="961">
  <si>
    <t>收入支出决算表</t>
  </si>
  <si>
    <t>公开01表</t>
  </si>
  <si>
    <t>部门：砚山县农业农村和科学技术局（本级）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</si>
  <si>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</si>
  <si>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</si>
  <si>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</si>
  <si>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</si>
  <si>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</si>
  <si>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</si>
  <si>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</si>
  <si>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</si>
  <si>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</si>
  <si>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</si>
  <si>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</si>
  <si>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</si>
  <si>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</si>
  <si>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</si>
  <si>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</si>
  <si>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</si>
  <si>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</si>
  <si>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</si>
  <si>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</si>
  <si>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</si>
  <si>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</si>
  <si>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</si>
  <si>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</si>
  <si>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</si>
  <si>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</si>
  <si>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</si>
  <si>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</si>
  <si>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</si>
  <si>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</si>
  <si>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</si>
  <si>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</si>
  <si>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</si>
  <si>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</si>
  <si>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</si>
  <si>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</si>
  <si>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</si>
  <si>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</si>
  <si>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</si>
  <si>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</si>
  <si>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</si>
  <si>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</si>
  <si>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</si>
  <si>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</si>
  <si>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</si>
  <si>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</si>
  <si>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</si>
  <si>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</si>
  <si>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</si>
  <si>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</si>
  <si>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</si>
  <si>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</si>
  <si>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</si>
  <si>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</si>
  <si>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</si>
  <si>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</si>
  <si>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</si>
  <si>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</si>
  <si>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</si>
  <si>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</si>
  <si>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</si>
  <si>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</si>
  <si>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</si>
  <si>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</si>
  <si>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</si>
  <si>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</si>
  <si>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</si>
  <si>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</si>
  <si>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</si>
  <si>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</si>
  <si>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</si>
  <si>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</si>
  <si>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</si>
  <si>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</si>
  <si>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</si>
  <si>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</si>
  <si>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</si>
  <si>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</si>
  <si>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</si>
  <si>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</si>
  <si>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</si>
  <si>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</si>
  <si>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</si>
  <si>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</si>
  <si>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</si>
  <si>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</si>
  <si>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</si>
  <si>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</si>
  <si>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</si>
  <si>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</si>
  <si>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</si>
  <si>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</si>
  <si>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</si>
  <si>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</si>
  <si>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</si>
  <si>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</si>
  <si>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</si>
  <si>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</si>
  <si>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</si>
  <si>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</si>
  <si>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</si>
  <si>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</si>
  <si>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</si>
  <si>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</si>
  <si>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</si>
  <si>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</si>
  <si>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</si>
  <si>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</si>
  <si>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</si>
  <si>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</si>
  <si>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</si>
  <si>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</si>
  <si>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</si>
  <si>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</si>
  <si>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</si>
  <si>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</si>
  <si>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</si>
  <si>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</si>
  <si>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</si>
  <si>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</si>
  <si>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</si>
  <si>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</si>
  <si>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</si>
  <si>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</si>
  <si>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</si>
  <si>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</si>
  <si>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</si>
  <si>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</si>
  <si>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</si>
  <si>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</si>
  <si>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</si>
  <si>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</si>
  <si>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</si>
  <si>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</si>
  <si>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206</t>
  </si>
  <si>
    <t>科学技术支出</t>
  </si>
  <si>
    <t>20604</t>
  </si>
  <si>
    <t>技术研究与开发</t>
  </si>
  <si>
    <t>2060499</t>
  </si>
  <si>
    <t>其他技术研究与开发支出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</si>
  <si>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</si>
  <si>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</si>
  <si>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</si>
  <si>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</si>
  <si>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</si>
  <si>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</si>
  <si>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</si>
  <si>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</si>
  <si>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</si>
  <si>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</si>
  <si>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</si>
  <si>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</si>
  <si>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</si>
  <si>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</si>
  <si>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</si>
  <si>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</si>
  <si>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</si>
  <si>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</si>
  <si>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</si>
  <si>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</si>
  <si>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</si>
  <si>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</si>
  <si>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</si>
  <si>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</si>
  <si>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21301</t>
  </si>
  <si>
    <t>农业农村</t>
  </si>
  <si>
    <t>2130101</t>
  </si>
  <si>
    <t>行政运行</t>
  </si>
  <si>
    <t>2130108</t>
  </si>
  <si>
    <t>病虫害控制</t>
  </si>
  <si>
    <t>2130110</t>
  </si>
  <si>
    <t>执法监管</t>
  </si>
  <si>
    <t>2130119</t>
  </si>
  <si>
    <t>防灾救灾</t>
  </si>
  <si>
    <t>2130120</t>
  </si>
  <si>
    <t>稳定农民收入补贴</t>
  </si>
  <si>
    <t>2130122</t>
  </si>
  <si>
    <t>农业生产发展</t>
  </si>
  <si>
    <t>2130126</t>
  </si>
  <si>
    <t>农村社会事业</t>
  </si>
  <si>
    <t>2130135</t>
  </si>
  <si>
    <t>农业资源保护修复与利用</t>
  </si>
  <si>
    <t>2130153</t>
  </si>
  <si>
    <t>农田建设</t>
  </si>
  <si>
    <t>2130199</t>
  </si>
  <si>
    <t>其他农业农村支出</t>
  </si>
  <si>
    <t>21305</t>
  </si>
  <si>
    <t>巩固拓展脱贫攻坚成果衔接乡村振兴</t>
  </si>
  <si>
    <t>2130505</t>
  </si>
  <si>
    <t>生产发展</t>
  </si>
  <si>
    <t>2130599</t>
  </si>
  <si>
    <t>其他巩固拓展脱贫攻坚成果衔接乡村振兴支出</t>
  </si>
  <si>
    <t>21308</t>
  </si>
  <si>
    <t>普惠金融发展支出</t>
  </si>
  <si>
    <t>2130803</t>
  </si>
  <si>
    <t>农业保险保费补贴</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</si>
  <si>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</si>
  <si>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</si>
  <si>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</si>
  <si>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</si>
  <si>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</si>
  <si>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</si>
  <si>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</si>
  <si>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</si>
  <si>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</si>
  <si>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</si>
  <si>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</si>
  <si>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</si>
  <si>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</si>
  <si>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</si>
  <si>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</si>
  <si>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</si>
  <si>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</si>
  <si>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21099</t>
  </si>
  <si>
    <t>其他卫生健康支出</t>
  </si>
  <si>
    <t>2109999</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</si>
  <si>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</si>
  <si>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</si>
  <si>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</si>
  <si>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</si>
  <si>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</si>
  <si>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</si>
  <si>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</si>
  <si>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</si>
  <si>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</si>
  <si>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</si>
  <si>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</si>
  <si>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</si>
  <si>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</si>
  <si>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</si>
  <si>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</si>
  <si>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</si>
  <si>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</si>
  <si>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</si>
  <si>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</si>
  <si>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</si>
  <si>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</si>
  <si>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</si>
  <si>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</si>
  <si>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</si>
  <si>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</si>
  <si>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</si>
  <si>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</si>
  <si>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</si>
  <si>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</si>
  <si>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</si>
  <si>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</si>
  <si>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</si>
  <si>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20106</t>
  </si>
  <si>
    <t>财政事务</t>
  </si>
  <si>
    <t>2010601</t>
  </si>
  <si>
    <t>20601</t>
  </si>
  <si>
    <t>科学技术管理事务</t>
  </si>
  <si>
    <t>2060199</t>
  </si>
  <si>
    <t>其他科学技术管理事务支出</t>
  </si>
  <si>
    <t>2130104</t>
  </si>
  <si>
    <t>事业运行</t>
  </si>
  <si>
    <t>2130106</t>
  </si>
  <si>
    <t>科技转化与推广服务</t>
  </si>
  <si>
    <t>2130125</t>
  </si>
  <si>
    <t>农产品加工与促销</t>
  </si>
  <si>
    <t>2130148</t>
  </si>
  <si>
    <t>渔业发展</t>
  </si>
  <si>
    <t>21307</t>
  </si>
  <si>
    <t>农村综合改革</t>
  </si>
  <si>
    <t>2130706</t>
  </si>
  <si>
    <t>对村集体经济组织的补助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</si>
  <si>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</si>
  <si>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</si>
  <si>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</si>
  <si>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</si>
  <si>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</si>
  <si>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</si>
  <si>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</si>
  <si>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</si>
  <si>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</si>
  <si>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</si>
  <si>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</si>
  <si>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</si>
  <si>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</si>
  <si>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</si>
  <si>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</si>
  <si>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</si>
  <si>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</si>
  <si>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</si>
  <si>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</si>
  <si>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</si>
  <si>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</si>
  <si>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</si>
  <si>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</si>
  <si>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</si>
  <si>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</si>
  <si>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</si>
  <si>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</si>
  <si>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</si>
  <si>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</si>
  <si>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</si>
  <si>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</si>
  <si>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</si>
  <si>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</si>
  <si>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</si>
  <si>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</si>
  <si>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</si>
  <si>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</si>
  <si>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</si>
  <si>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</si>
  <si>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</si>
  <si>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</si>
  <si>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</si>
  <si>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</si>
  <si>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</si>
  <si>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</si>
  <si>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</si>
  <si>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</si>
  <si>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</si>
  <si>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</si>
  <si>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</si>
  <si>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</si>
  <si>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</si>
  <si>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</si>
  <si>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</si>
  <si>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</si>
  <si>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</si>
  <si>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</si>
  <si>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</si>
  <si>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</si>
  <si>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</si>
  <si>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</si>
  <si>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</si>
  <si>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</si>
  <si>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</si>
  <si>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</si>
  <si>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</si>
  <si>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</si>
  <si>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</si>
  <si>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</si>
  <si>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</si>
  <si>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</si>
  <si>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</si>
  <si>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</si>
  <si>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</si>
  <si>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</si>
  <si>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</si>
  <si>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</si>
  <si>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</si>
  <si>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</si>
  <si>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</si>
  <si>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</si>
  <si>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</si>
  <si>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</si>
  <si>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</si>
  <si>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</si>
  <si>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</si>
  <si>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</si>
  <si>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</si>
  <si>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</si>
  <si>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</si>
  <si>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</si>
  <si>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</si>
  <si>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</si>
  <si>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</si>
  <si>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</si>
  <si>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</si>
  <si>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</si>
  <si>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</si>
  <si>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</si>
  <si>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</si>
  <si>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</si>
  <si>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</si>
  <si>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</si>
  <si>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</si>
  <si>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</si>
  <si>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</si>
  <si>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</si>
  <si>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</si>
  <si>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</si>
  <si>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</si>
  <si>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</si>
  <si>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</si>
  <si>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</si>
  <si>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</si>
  <si>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</si>
  <si>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</si>
  <si>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</si>
  <si>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</si>
  <si>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</si>
  <si>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</si>
  <si>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</si>
  <si>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</si>
  <si>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</si>
  <si>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</si>
  <si>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</si>
  <si>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</si>
  <si>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</si>
  <si>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</si>
  <si>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</si>
  <si>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</si>
  <si>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</si>
  <si>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</si>
  <si>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</si>
  <si>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</si>
  <si>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</si>
  <si>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</si>
  <si>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</si>
  <si>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</si>
  <si>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</si>
  <si>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</si>
  <si>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</si>
  <si>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</si>
  <si>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</si>
  <si>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</si>
  <si>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</si>
  <si>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</si>
  <si>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</si>
  <si>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</si>
  <si>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</si>
  <si>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</si>
  <si>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</si>
  <si>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</si>
  <si>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</si>
  <si>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</si>
  <si>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</si>
  <si>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</si>
  <si>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</si>
  <si>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</si>
  <si>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</si>
  <si>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</si>
  <si>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</si>
  <si>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</si>
  <si>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</si>
  <si>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</si>
  <si>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</si>
  <si>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</si>
  <si>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</si>
  <si>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</si>
  <si>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</si>
  <si>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</si>
  <si>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</si>
  <si>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</si>
  <si>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</si>
  <si>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</si>
  <si>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</si>
  <si>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</si>
  <si>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</si>
  <si>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</si>
  <si>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</si>
  <si>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</si>
  <si>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</si>
  <si>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</si>
  <si>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</si>
  <si>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</si>
  <si>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</si>
  <si>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</si>
  <si>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</si>
  <si>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</si>
  <si>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</si>
  <si>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</si>
  <si>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</si>
  <si>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</si>
  <si>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</si>
  <si>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</si>
  <si>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</si>
  <si>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</si>
  <si>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</si>
  <si>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</si>
  <si>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</si>
  <si>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</si>
  <si>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</si>
  <si>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</si>
  <si>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</si>
  <si>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</si>
  <si>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</si>
  <si>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</si>
  <si>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</si>
  <si>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</si>
  <si>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</si>
  <si>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</si>
  <si>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</si>
  <si>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</si>
  <si>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</si>
  <si>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</si>
  <si>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</si>
  <si>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</si>
  <si>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</si>
  <si>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</si>
  <si>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</si>
  <si>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</si>
  <si>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说明：砚山县农业农村和科学技术局2023年度无政府性基金预算财政拨款收入，也没有使用政府性基金安排的支出，故《政府性基金预算财政拨款收入支出决算表》无数据。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</si>
  <si>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</si>
  <si>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</si>
  <si>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</si>
  <si>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</si>
  <si>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</si>
  <si>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说明：砚山县农业农村和科学技术局2023年度没有国有资本经营预算财政拨款收入，也没有使用国有资本经营预算财政拨款安排的支出，故《国有资本经营预算财政拨款收入支出决算表》无数据。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</si>
  <si>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</si>
  <si>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</si>
  <si>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</si>
  <si>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</si>
  <si>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</si>
  <si>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</si>
  <si>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</si>
  <si>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</si>
  <si>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</si>
  <si>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</si>
  <si>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</si>
  <si>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</si>
  <si>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</si>
  <si>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</si>
  <si>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</si>
  <si>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</si>
  <si>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</si>
  <si>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</si>
  <si>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</si>
  <si>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</si>
  <si>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</si>
  <si>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</si>
  <si>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</si>
  <si>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</si>
  <si>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</si>
  <si>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</si>
  <si>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</si>
  <si>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</si>
  <si>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</si>
  <si>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</si>
  <si>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</si>
  <si>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</si>
  <si>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</si>
  <si>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</si>
  <si>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</si>
  <si>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</si>
  <si>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</si>
  <si>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</si>
  <si>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</si>
  <si>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</si>
  <si>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</si>
  <si>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</si>
  <si>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</si>
  <si>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</si>
  <si>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</si>
  <si>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</si>
  <si>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</si>
  <si>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</si>
  <si>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</si>
  <si>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</si>
  <si>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</si>
  <si>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</si>
  <si>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</si>
  <si>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</si>
  <si>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</si>
  <si>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</si>
  <si>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</si>
  <si>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</si>
  <si>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theme="1"/>
        <rFont val="宋体"/>
        <charset val="134"/>
      </rPr>
      <t>2023年度</t>
    </r>
    <r>
      <rPr>
        <b/>
        <sz val="18"/>
        <color theme="1"/>
        <rFont val="宋体"/>
        <charset val="134"/>
      </rPr>
      <t>部门整体支出绩效自评情况</t>
    </r>
  </si>
  <si>
    <t>一、部门基本情况</t>
  </si>
  <si>
    <t>（一）部门概况</t>
  </si>
  <si>
    <t>根据《中共砚山县委办公室 砚山县人民政府办公室关于印发&lt;砚山县农业农村和科学技术局职能配置内设机构和人员编制规定》（砚办发〔2019〕26号），砚山县农业农村和科学技术局内设办公室、政策法规、发展规划和农田建设股、农产品质量安全和绿色食品股、种植业和科教信息股、畜牧兽医渔业股、科学技术股、生物三七股、烤烟生产管理股等9个股室。设行政编制14人，年末在职实有人员28人，其中：行政人员28人，退休人员39人。</t>
  </si>
  <si>
    <t>（二）部门绩效目标的设立情况</t>
  </si>
  <si>
    <t>2023年，全县预计完成农林牧渔业现价总产值67.83亿元，现价增幅10.3%，可比价增幅4.9%；预计农村常住居民人均可支配收入16367元，同比增8%。</t>
  </si>
  <si>
    <t>（三）部门整体收支情况</t>
  </si>
  <si>
    <t>本年总收入为144,923,333.58元，比上年104,122,203.46元增加40,801,130.12元，增加原因是增加了债务化解项目经费支出。其中：财政拨款收入收为136,292,207.19元，比上年103,813,941.27元增加32478265.92元，增加原因是增加了债务化解项目经费支出。其他收入8,322,864.20元，比上年308,262.19元增加8,014,502.01元，增加原因是本级横向转拨财政款和非本级财政拨款增加。本年总支出为144,674,614.50元，比上年104,120,453.61元增加40,554,160.89元，增加原因是增加了债务化解项目经费支出。</t>
  </si>
  <si>
    <t>（四）部门预算管理制度建设情况</t>
  </si>
  <si>
    <t>按照相法律法规和结合本单位实际，建立健全财务管理制度和约束机制，实行制度管人、管事。实行依法理财，规范理财，提高财政工作质量和财政资金使用效益。《砚山县农业农村和科学技术局财务管理制度》对经费开支标准、审批程序、开支范围、结算方式、票据要求作出了明确规定。</t>
  </si>
  <si>
    <t>（五）严控“三公经费”支出情况</t>
  </si>
  <si>
    <t>2023年“三公”经费支出130000元，比上年220,238.6元减少40.97%，减少原因是厉行节约压缩支出。其中：公务用车运行维护费80,000元，比上年183,124.6元减少56.31%，减少原因是厉行节约压缩支出；公务接待50,000元，比上年37,114元增加1.29万元，增加34.72%，增原因是本年度因开展农业农村工作，公务接待增多导致公务接待费比上年增加。培训费5000元，比上年28,600元减少82.5%，减少原因是压缩经费支出。</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</si>
  <si>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</si>
  <si>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</si>
  <si>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率和效果，分析存在问题及原因，及时总结经验，改进管理措施，不断增强和落实绩效管理责任，完善工作机制，有效提高资金管理水平和使用效益。</t>
  </si>
  <si>
    <t>（二）自评组织过程</t>
  </si>
  <si>
    <t>1.前期准备</t>
  </si>
  <si>
    <t>确定绩效自评项目后，各股室负责提供绩效自评的实施项目相关资料，确保项目绩效自评严格按照年初预算批复的项目支出绩效指标、部门职责以及项目特点设计自评指标，确定了自评指标体系。</t>
  </si>
  <si>
    <t>2.组织实施</t>
  </si>
  <si>
    <t>由项目实施单位（股、室）认真准备相关资料，深入客观进行分析评价，圆满完成项目绩效自评工作。</t>
  </si>
  <si>
    <t>三、评价情况分析及综合评价结论</t>
  </si>
  <si>
    <t>2023年，我局将部门整体支出绩效评价作为财政预算资金使用管理的一项重要工作，切实加强预算收支管理，全面梳理内部管理流程，建立健全内部管理制度，有效提升了部门整体支出管理水平。根据部门整体支出绩效评价指标体系，2022年度自评综合得分为94分，评价等级为“优”。</t>
  </si>
  <si>
    <t>四、存在的问题和整改情况</t>
  </si>
  <si>
    <t>严格按照绩效管理规定执行，未发现存在问题。</t>
  </si>
  <si>
    <t>五、绩效自评结果应用</t>
  </si>
  <si>
    <t>在预算执行中合理配置资源，加强财务管理，完善资金管理办法，切实提高项目管理水平、财政资金使用效益和部门工作效益。</t>
  </si>
  <si>
    <t>六、主要经验及做法</t>
  </si>
  <si>
    <t>项目实施领导重视是前提，年初预算方案结合实际、有政策依据、科学、合理、有针对性和操作性强是基础，制定项目和资金管理办法以及建立和完善与项目有关的政策是保障，过程监督、指导、检查和项目绩效评价是项目得以顺利实施并取得实施效果和达到预期目的关键。</t>
  </si>
  <si>
    <t>七、其他需说明的情况</t>
  </si>
  <si>
    <t>无</t>
  </si>
  <si>
    <t>备注：涉密部门和涉密信息按保密规定不公开。</t>
  </si>
  <si>
    <t>附表14</t>
  </si>
  <si>
    <t>2023年度部门整体支出绩效自评表</t>
  </si>
  <si>
    <t>部门名称</t>
  </si>
  <si>
    <t>砚山县农业农村和科学技术局（本级）</t>
  </si>
  <si>
    <t>内容</t>
  </si>
  <si>
    <t>说明</t>
  </si>
  <si>
    <t>部门总体目标</t>
  </si>
  <si>
    <t>部门职责</t>
  </si>
  <si>
    <t>1.贯彻落实中央、省、州、县党委、政府关于“三农”工作的方针政策、战略规划和决策部署，组织实施“三农”工作的中长期规划、重大政策。承担法律法规明确的执法职责，监督管理种植业、畜牧业、渔业、农业机械化、农产品质量安全；统筹推动发展农村社会事业、农村公共服务、农村基础设施。2.负责农业行业安全生产工作。3.提出实施乡村振兴战略和农业农村改革发展的政策建议，拟订深化农村经济体制改革和巩固完善农村基本经营制度的政策。4.组织、指导、协调和推进打造“绿色食品牌”工作。牵头组织、协调全县农产品质量安全监管工作。5.拟订全县年度农业生产计划，制定科技措施并组织实施，指导全县农业农村和科学技术的推广应用与农产品生产及生物资源开发，保障粮食安全生产。6.负责有关农业生产资料和农业投入品的监督管理。负责动物、植物、水产种质资源管理和生产资源安全管理。7.负责农业防灾减灾、农作物重大病虫害防治工作。指导动植物防疫检疫体系建设，组织、监督县内动植物防疫检疫工作，发布疫情并组织扑灭。8.负责农业投资项目、农业综合开发项目、农田整治项目、农田水利建设项目管理等。9.导农业农村人才工作。开展农业对外合作工作。10.负责全县科学技术工作。拟订全县科技创新发展、国内外智力人才、重点引进外国专家、对外科技合作与交流，会同有关部门拟订科技人才队伍建设总体规划和政策，负责指导全县的科技管理和科技普及工作。负责外国专家管理职责。11.负责全县生物资源开发和三七产业发展工作。12.负责全县烟叶生产各环节的检查、督促和指导工作。13.负责砚山县国家现代农业示范区建设与管理工作。14.完成县委、县政府和县委农村工作领导小组交办的其他任务。</t>
  </si>
  <si>
    <t>总体绩效目标</t>
  </si>
  <si>
    <t>一、部门年度目标</t>
  </si>
  <si>
    <t>财年</t>
  </si>
  <si>
    <t>目标</t>
  </si>
  <si>
    <t>实际完成情况</t>
  </si>
  <si>
    <t>2023</t>
  </si>
  <si>
    <t>2023年，全年预计实现农牧渔业现价总产值66.4亿元、增长5%，可比价总产值68.06亿元、增长5%；农村常住居民人均可支配收入16366元，同比增6%。农作物总播种面积223.01万亩，比上年增加8.51万亩。其中：粮豆作物种植面积预计完成112.5万亩，产量3.28亿公斤；经济作物面积计划107.44万亩，其中蔬菜种植面积22.55万亩、辣椒种植56.97万亩；预计全县力争烤烟种植面积12.96万亩，收购计划35万担，实现烟农收入5.59亿元，烟叶税1.23亿元。计划实现肉蛋奶总产量完成4.6万吨，实现畜牧业产值18.9亿元，畜禽粪污资源化利用率94%以上；全县计划完成水产品产量4500吨，完成养殖面积2.8万亩，渔业经济总产值0.69亿元。</t>
  </si>
  <si>
    <t>2023年，全县预计完成农林牧渔业现价总产值67.83亿元，现价增幅10.3%，可比价增幅4.9%；预计农村常住居民人均可支配收入16367元，同比增8%。一是粮食产业。全县粮食作物完成全县完成粮食播种面积109.36万亩，完成州级下达的底线指标108.1万亩的101.2%；实现粮食产量31.69万吨，完成州级下达任务31.5万吨的100.6%。二是中药材产业。全县发展以三七为重点的中药材种植面积10万亩，完成任务的100%，其中11个乡镇共386户种植三七7614亩，建成三七种子种苗繁育基地6500亩。三是蔬菜产业。在原有基地面积的基础上，全县扩大了4750亩蔬菜基地面积，全县预计完成蔬菜种植26.74万亩，占任务24.6万亩的108.7%，其中供应粤港澳大湾区蔬菜15.5万吨，成为文山州打造粤港澳大湾区“菜篮子”的主阵地。四是辣椒产业。全县建成辣椒专业村8个、辣椒田间交易市场5个，完成辣椒示范样板2595.5亩，带动全县辣椒种植55.83万亩，辣椒产量51.5万吨（鲜椒）。五是水果产业。全县水果在园面积13.25万亩，收获8.35万亩，产量8.16万吨。其中万亩以上的水果有苹果、桃、李子品种，建设现代蓝莓种植基地14个，已完成土地流转1.19万亩，建成蓝莓种植基地0.89万亩。六是烟草产业。我县把烤烟种植任务落实到全县11个乡（镇），实际烤烟种植面积12.85万亩，完成任务的100%，全县累计收购烟叶35.06万担，收购总额5.9亿元，实现财税收入1.3亿元。七是花卉产业。全县花卉种植面积3.93万亩，完成任务的106.22%，其中万寿菊种植面积3.2万亩，比去年减少0.4万亩。八是牛羊产业。培育肉牛养殖十头户1079户、百头样板村小组294个、千头肉牛专业村委会28个、万头示范乡镇3个，全年预计完成肉牛存栏13.15万头，出栏7.28万头；羊存栏7.77万只，出栏9.37万只。奶牛存栏2785头，奶产量4936吨。九是生猪产业。砚山县规模化标准化生猪养殖场有28家，全县预计完成生猪存栏14.66万头，出栏19.3万头。十是家禽产业。砚山县蛋鸡规模养殖场注册企业有7家，现有蛋鸡存栏93.5万羽，80万羽蛋鸡养殖场项目在建，全县预计家禽存栏206.47万只，出栏262.75万只。</t>
  </si>
  <si>
    <t>2024</t>
  </si>
  <si>
    <t>力争实现农牧渔业现价总产值增10%以上，农村常住居民人均可支配收入增8%以上。农作物总播种面积220万亩，其中：粮食作物种植面积预计完成110万亩，产量32亿公斤；经济作物面积计划108万亩（蔬菜25万亩、辣椒56万亩），其它作物2万亩。力争烤烟种植面积12.88万亩，收购计划35.06万担。计划实现肉蛋奶总产量完成5.5万吨，实现畜牧业产值23亿元，畜禽粪污资源化利用率94%以上；全县计划完成水产品产量4000吨，完成养殖面积2.9万亩，渔业经济总产值0.92亿元。</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</si>
  <si>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</si>
  <si>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</si>
  <si>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</si>
  <si>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</si>
  <si>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</si>
  <si>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</si>
  <si>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</si>
  <si>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</si>
  <si>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</si>
  <si>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</si>
  <si>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</si>
  <si>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</si>
  <si>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</si>
  <si>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粮食作物、中药材种植、蔬菜种植、水果种植、烟草产业、花卉产业、牛羊产业、生猪存栏、家禽存栏等</t>
  </si>
  <si>
    <t>一</t>
  </si>
  <si>
    <t>2023年，全县预计完成农林牧渔业现价总产值67.83亿元，现价增幅10.3%，可比价增幅4.9%；预计农村常住居民人均可支配收入16367元，同比增8%。全县粮食作物完成全县完成粮食播种面积109.36万亩实现粮食产量31.69万吨；全县发展以三七为重点的中药材种植面积10万亩；全县完成蔬菜种植26.74万亩；全县建成辣椒专业村8个、辣椒田间交易市场5个，完成辣椒示范样板2595.5亩，带动全县辣椒种植55.83万亩，辣椒产量51.5万吨（鲜椒）；全县水果在园面积13.25万亩，收获8.35万亩，产量8.16万吨；全县实际烤烟种植面积12.85万亩，全县累计收购烟叶35.06万担，收购总额5.9亿元，实现财税收入1.3亿元；全县花卉种植面积3.93万亩，完成任务的106.22%，其中万寿菊种植面积3.2万亩；全年预计完成肉牛存栏13.15万头，出栏7.28万头；羊存栏7.77万只，出栏9.37万只。奶牛存栏2785头，奶产量4936吨；全县预计完成生猪存栏14.66万头，出栏19.3万头；砚山县蛋鸡规模养殖场注册企业有7家，现有蛋鸡存栏93.5万羽，80万羽蛋鸡养殖场项目在建，全县预计家禽存栏206.47万只，出栏262.75万只。</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</si>
  <si>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</si>
  <si>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</si>
  <si>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</si>
  <si>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</si>
  <si>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</si>
  <si>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</si>
  <si>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</si>
  <si>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</si>
  <si>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</si>
  <si>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</si>
  <si>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</si>
  <si>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粮食作物面积</t>
  </si>
  <si>
    <t xml:space="preserve">＝
＞
＜
≥
≤
</t>
  </si>
  <si>
    <t>108.1</t>
  </si>
  <si>
    <t>万亩</t>
  </si>
  <si>
    <t>109.36</t>
  </si>
  <si>
    <t>三七种植面积</t>
  </si>
  <si>
    <t>蔬菜种植面积</t>
  </si>
  <si>
    <t>24.6</t>
  </si>
  <si>
    <t>26.74</t>
  </si>
  <si>
    <t>辣椒种植面积</t>
  </si>
  <si>
    <t>55.83</t>
  </si>
  <si>
    <t>水果种植面积</t>
  </si>
  <si>
    <t>13.25</t>
  </si>
  <si>
    <t>烤烟种植面积</t>
  </si>
  <si>
    <t>12.85</t>
  </si>
  <si>
    <t>花卉种植面积</t>
  </si>
  <si>
    <t>3.7</t>
  </si>
  <si>
    <t>3.93</t>
  </si>
  <si>
    <t>大牲畜存栏</t>
  </si>
  <si>
    <t>20.92</t>
  </si>
  <si>
    <t>头</t>
  </si>
  <si>
    <t>生猪存栏</t>
  </si>
  <si>
    <t>14.66</t>
  </si>
  <si>
    <t>家禽存栏</t>
  </si>
  <si>
    <t>93.5</t>
  </si>
  <si>
    <t>羽</t>
  </si>
  <si>
    <t>质量指标</t>
  </si>
  <si>
    <t>按实施方案完成项目建设10个</t>
  </si>
  <si>
    <t>个</t>
  </si>
  <si>
    <t>时效指标</t>
  </si>
  <si>
    <t>按节令完成农作物及烤烟大田移栽</t>
  </si>
  <si>
    <t>成本指标</t>
  </si>
  <si>
    <t>效益指标</t>
  </si>
  <si>
    <t>经济效益
指标</t>
  </si>
  <si>
    <t>烟农收</t>
  </si>
  <si>
    <t>亿元</t>
  </si>
  <si>
    <t>社会效益
指标</t>
  </si>
  <si>
    <t>提升农产品质量安全</t>
  </si>
  <si>
    <t>生态效益
指标</t>
  </si>
  <si>
    <t>提升全县农村人居环境</t>
  </si>
  <si>
    <t>26座公厕、10000座户厕</t>
  </si>
  <si>
    <t>座</t>
  </si>
  <si>
    <t>可持续影响
指标</t>
  </si>
  <si>
    <t>实现农业产值稳步增长</t>
  </si>
  <si>
    <t>农林牧渔业总产值66.4亿元</t>
  </si>
  <si>
    <t>农林牧渔业总产值67.83亿元</t>
  </si>
  <si>
    <t>满意度指标</t>
  </si>
  <si>
    <t>服务对象满意度指标等</t>
  </si>
  <si>
    <t>社会公众或服务对象满意度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</si>
  <si>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</si>
  <si>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</si>
  <si>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</si>
  <si>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</si>
  <si>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</si>
  <si>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</si>
  <si>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</si>
  <si>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</si>
  <si>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</si>
  <si>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砚山县2023年高标准农田建设项目</t>
  </si>
  <si>
    <t>主管部门</t>
  </si>
  <si>
    <t>砚山县农业农村和科学技术局</t>
  </si>
  <si>
    <t>实施单位</t>
  </si>
  <si>
    <t>砚山福地七乡土地开发有限公司</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</si>
  <si>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</si>
  <si>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</si>
  <si>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</si>
  <si>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</si>
  <si>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</si>
  <si>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</si>
  <si>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</si>
  <si>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</si>
  <si>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</si>
  <si>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</si>
  <si>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</si>
  <si>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</si>
  <si>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目标1：从根本上解决贫困村农业基础设施建设发展问题；目标2：改善基础设施条件，大力发展优势产业，培育增收致富支柱；目标3：使贫困地区群众增加了贫困群众自我发展后劲，促进了民族团结、社会稳定。</t>
  </si>
  <si>
    <t xml:space="preserve">项目完成建设灌排沟渠22条共16845.5米、灌溉管道10条共21144米、2000立方水池6座、200立方水池1座，50立方水池3座、取水坝6座、泵站2座、沉砂池13座、盖板1道、农用桥1座、涵管17道；建设田间道路13条共9335米及配套挡土墙376米共7段，错车道34处，土壤改良15700亩。
</t>
  </si>
  <si>
    <t>绩效指标</t>
  </si>
  <si>
    <t xml:space="preserve">年度指标值 </t>
  </si>
  <si>
    <t>指标1：新增高标准农田建设面积（≥**亩）</t>
  </si>
  <si>
    <t>≥15700</t>
  </si>
  <si>
    <t>亩</t>
  </si>
  <si>
    <t>指标2：其中，新增高效节水灌水面积（≥**亩）</t>
  </si>
  <si>
    <t>≥10000</t>
  </si>
  <si>
    <t>指标1：项目验收合格率（≥**）</t>
  </si>
  <si>
    <t>≥95%</t>
  </si>
  <si>
    <t>项目正在收尾阶段部分工程未进行验收</t>
  </si>
  <si>
    <t>指标1：任务完成及时率（≥**%）</t>
  </si>
  <si>
    <t>≥100%</t>
  </si>
  <si>
    <t>★高标准农田建设项目亩均补助标准（≥**元）</t>
  </si>
  <si>
    <t>1500元</t>
  </si>
  <si>
    <t>元</t>
  </si>
  <si>
    <t>新增粮食和其他作物产能（≥**增产%）</t>
  </si>
  <si>
    <t>≥10%</t>
  </si>
  <si>
    <t>田间道路通达度（平原区达到≥100%丘陵达到≥90%）</t>
  </si>
  <si>
    <t>≥90%</t>
  </si>
  <si>
    <t>耕地质量（比上年提高≥0.01等）</t>
  </si>
  <si>
    <t>≥0.01</t>
  </si>
  <si>
    <t>工程寿命（≥**年）</t>
  </si>
  <si>
    <t>≥20年</t>
  </si>
  <si>
    <t>年</t>
  </si>
  <si>
    <t>水资源利用率（比上年提高）</t>
  </si>
  <si>
    <t>受益乡镇、村满意度（≥**%）</t>
  </si>
  <si>
    <t>90</t>
  </si>
  <si>
    <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</si>
  <si>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</si>
  <si>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</si>
  <si>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</si>
  <si>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</si>
  <si>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</si>
  <si>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</si>
  <si>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</si>
  <si>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2022年度砚山县生产障碍耕地治理项目</t>
  </si>
  <si>
    <t>砚山县农环能源中心</t>
  </si>
  <si>
    <t>2022年5月-2023年12月，实施全县生产障碍耕地治理面积10009.27亩，其中：安全利用类5166.64亩，严格管控类4842.63亩，面积任务完成率达100%；农产品协同监测合格率达到91%以上；项目实施过程中农作物产量减产不超过10%；实施区域受益农户满意度达到90%以上；资金使用合规；分项项目完成率100%。</t>
  </si>
  <si>
    <t>截至2024年5月，2022年度砚山县生产障碍耕地治理项目完成项目实施区域3个乡镇4个村委会18个村小组10009.27亩的修复材料发放，其中：安全利用类5166.64亩，严格管控类4842.63亩，共计发放有机肥发放280.68吨，微生物菌剂发放305.76吨，微量元素发放5.5吨，涉及农户1111户。完成验证试验地块12个，完成验证地块土壤采集12个，农业投入品采集20个，大气降尘缸安装3个。项目已按照项目实施方案完成3次现场培训和1次县级培训。项目已达通过州级验收。</t>
  </si>
  <si>
    <t>项目实施面积</t>
  </si>
  <si>
    <t>农产品协同监测合格率</t>
  </si>
  <si>
    <t>建立模式验证点</t>
  </si>
  <si>
    <t>按时拨付资金</t>
  </si>
  <si>
    <t>万元</t>
  </si>
  <si>
    <t>实施过程中农作物减产量不超过</t>
  </si>
  <si>
    <t>组织培训</t>
  </si>
  <si>
    <t>次</t>
  </si>
  <si>
    <t>农产品样品合格率</t>
  </si>
  <si>
    <t>农产品协同监测点位</t>
  </si>
  <si>
    <t>实施项目区农户满意度</t>
  </si>
  <si>
    <t>100%</t>
  </si>
  <si>
    <t>2023年农村厕所革命项目</t>
  </si>
  <si>
    <t>2023年，计划完成10000座农村卫生户厕建设改造任务，26座农村卫生公厕建设改造任务，完成中央、省级下达资金兑付。</t>
  </si>
  <si>
    <t>2023年，全县完成10000座农村卫生户厕建设改造任务，26座农村卫生公厕建设改造任务；中央下达资金1409万元，省级下达资金371万元，共计1780万元，收到财政预算资金1780万元，资金到位率100%。截至2024年1月15日，2023年农村厕所革命建设项目共支出财政预算资金1780万元，预算执行率为100%。</t>
  </si>
  <si>
    <t>10000座农村卫生户厕、26座农村卫生公厕</t>
  </si>
  <si>
    <t>改厕设施合格率、农村改厕数据库</t>
  </si>
  <si>
    <t>改厕设施合格率≥95%、农村改厕数据库基本建成</t>
  </si>
  <si>
    <t>改厕设施合格率≥95%，建成农村改厕数据库</t>
  </si>
  <si>
    <t>资金执行率</t>
  </si>
  <si>
    <t>当年完成农村厕所革命整村推进行政村的卫生厕所普及率、奖补资金使用无重大违规违纪问题</t>
  </si>
  <si>
    <t>当年完成农村厕所革命整村推进行政村的卫生厕所普及率≥80%、奖补资金使用无重大违规违纪问题</t>
  </si>
  <si>
    <t>当年完成农村厕所革命整村推进行政村的卫生厕所普及率≥85%、奖补资金使用无重大违规违纪问题</t>
  </si>
  <si>
    <t>当年完成农村厕所革命整村推进行政村的厕所粪污无害化处理率</t>
  </si>
  <si>
    <t>≥85%</t>
  </si>
  <si>
    <t>当年完成农村厕所革命整村推进行政村的长效管护机制</t>
  </si>
  <si>
    <t>初步建立</t>
  </si>
  <si>
    <t>已建立完成</t>
  </si>
  <si>
    <t>项目区农民满意度</t>
  </si>
  <si>
    <t>砚山县2023年草原生态保护补助奖励</t>
  </si>
  <si>
    <t>砚山县11个乡镇</t>
  </si>
  <si>
    <t xml:space="preserve">                                                         从云南惠农补贴一卡通管理系统兑补381.9万元</t>
  </si>
  <si>
    <t>正在实施</t>
  </si>
  <si>
    <t>1：实施草原禁牧</t>
  </si>
  <si>
    <t>2：实施草畜平衡</t>
  </si>
  <si>
    <t>录入牧户信息</t>
  </si>
  <si>
    <t>当年完成资金兑补</t>
  </si>
  <si>
    <t>12月30日前</t>
  </si>
  <si>
    <t>未完成</t>
  </si>
  <si>
    <t>已录入惠农一卡通平台，正在和财政积极对接</t>
  </si>
  <si>
    <t>兑付农牧民奖补资金</t>
  </si>
  <si>
    <t>资金未兑补</t>
  </si>
  <si>
    <t>农牧民年人均收入增加</t>
  </si>
  <si>
    <t>草原植被覆盖度提高</t>
  </si>
  <si>
    <t>草场产量提高</t>
  </si>
  <si>
    <t>农牧民满意度≥85%</t>
  </si>
  <si>
    <t>85</t>
  </si>
  <si>
    <t>89.5</t>
  </si>
  <si>
    <t>（自评等级）良</t>
  </si>
  <si>
    <t>2023年中央动物防疫等补助资金、中央农业生产救灾资金（强制免疫）、省级重大动物疫病防控补助资金</t>
  </si>
  <si>
    <t>砚山县动物疫病预防控制中心</t>
  </si>
  <si>
    <t>宣传贯彻执行动物防疫法律法规和条例。承担动物疫病监测、预警、预报、实验室诊断、流行病学调查、疫情报告，提出重大动物疫病防控技术方案。承担动物疫病预防、培训、科普宣传和人畜共患病、重大动物疫情扑灭工作。</t>
  </si>
  <si>
    <t>全县动物大动物疫病强制免疫完成应免数的100%、动物疫病强制免疫效果监测评价兽医实验室检测工作保障，全县畜禽群体免疫合格率达70%以上，动物强制免疫疫苗、防控物资储备，稳步推进动物防疫社会化服务工作。</t>
  </si>
  <si>
    <t>指标1：强制免疫病种应免畜禽的免疫密度</t>
  </si>
  <si>
    <t>指标2：动物疫病强制病种免疫效果检测率达计划检测数的100%</t>
  </si>
  <si>
    <t>指标3：动物疫病净化场创建</t>
  </si>
  <si>
    <t>指标4：无疫小区创建</t>
  </si>
  <si>
    <t>指标1：依法对重大动物疫情处置率</t>
  </si>
  <si>
    <t>指标2：免疫质量和免疫效果（除布病外其他病种的平均免疫抗体合格率）</t>
  </si>
  <si>
    <t>指标1：畜禽强制免疫病种年内按计划完成两次免疫（即春秋各一次）。</t>
  </si>
  <si>
    <t>次/年</t>
  </si>
  <si>
    <t>指标2：畜禽免疫21天后检测抗体合格率，完成计划采样数的100%。</t>
  </si>
  <si>
    <t>指标1：实验室诊断试剂耗材按计划保障率</t>
  </si>
  <si>
    <t>指标1：口蹄疫、高致病性禽流感、布病等优先防治病种防治情况</t>
  </si>
  <si>
    <t>疫情平稳</t>
  </si>
  <si>
    <t>指标2：区域新重大动物疫病情发生</t>
  </si>
  <si>
    <t>指标3：资金使用重大违纪问题</t>
  </si>
  <si>
    <t>指标1：大规模随意抛弃病死猪事件</t>
  </si>
  <si>
    <t>指标2：动物疫病净化场创建</t>
  </si>
  <si>
    <t>通过省级验收</t>
  </si>
  <si>
    <t>指标3：无疫小区创建</t>
  </si>
  <si>
    <t>指标1：收益对象满意度</t>
  </si>
  <si>
    <t>砚山县2022/2023榨季甘蔗良种良法技术推广补贴项目</t>
  </si>
  <si>
    <t>砚山县农业技推广中心</t>
  </si>
  <si>
    <t>新植糖料甘蔗脱毒、健康种苗；机械化深翻开沟服务各1000亩。</t>
  </si>
  <si>
    <t>新植糖料甘蔗脱毒、健康种苗；机械化深翻开沟服务各1312.30亩</t>
  </si>
  <si>
    <t>新植糖料甘蔗脱毒、健康种苗</t>
  </si>
  <si>
    <t>机械化深翻开沟</t>
  </si>
  <si>
    <t>脱毒、健康种苗覆盖率达</t>
  </si>
  <si>
    <t>≥95</t>
  </si>
  <si>
    <t>亩产提高</t>
  </si>
  <si>
    <t>≥3</t>
  </si>
  <si>
    <t>蔗糖分提高</t>
  </si>
  <si>
    <t>≥0.1</t>
  </si>
  <si>
    <t>满意度</t>
  </si>
  <si>
    <t>≥80</t>
  </si>
  <si>
    <t>100</t>
  </si>
  <si>
    <t>（优）</t>
  </si>
  <si>
    <t>耕地力保护补贴</t>
  </si>
  <si>
    <t>2023年6月18日前完成补贴资金兑付</t>
  </si>
  <si>
    <t>补贴资金于2023年6月21日开始发放，共创建5个批次于7月20日完成发放工作，发放资金6557.3万元，其中中央资金两批6520万元，县级结余资金37.3万元，补贴农户97412户。</t>
  </si>
  <si>
    <t>各级下达资金</t>
  </si>
  <si>
    <t>完成全部资金发放工作</t>
  </si>
  <si>
    <t>日</t>
  </si>
  <si>
    <t>财政资金调度困难，部分农户社保卡信息采集错误</t>
  </si>
  <si>
    <t>所有种植耕地</t>
  </si>
  <si>
    <t>全县种植农户</t>
  </si>
  <si>
    <t>户</t>
  </si>
  <si>
    <t>政策满意度</t>
  </si>
  <si>
    <t>受益群众满意率</t>
  </si>
  <si>
    <t>优</t>
  </si>
  <si>
    <t>砚山县杂交玉米制种基地建设项目</t>
  </si>
  <si>
    <t>砚山县以企业为主体，以基地建设标准化、制种全程机械化、种子生产发展规模化、种子生产集约化、基地管理信息化为目标，以基地服务与监管为保障，推进制种田间工程建。实施杂交玉米制种达2.5万亩以上，重点培育4家种子生产企业。计划实施土建工程，建设改造玉米种子加工生产车间；实施田间工程，修缮田间砂石机耕路，开挖平整26000米，改造提升玉米制种基地管网覆盖基地9800亩；配套加工、烘干等玉米制种所需的设施设备；配备种子生产检验检测设备提升县级种子生产监管服务能力。</t>
  </si>
  <si>
    <t>2023年完成杂交玉米制种2.988万亩；完成修缮改造田间道路26公里；完成田间管网安装及改造4040亩；完成改建种子生产标准冷库850立方米；2023年实现杂交玉米制种产值15000万元；2023实现玉米种子产量650万公斤。</t>
  </si>
  <si>
    <t>指标1：2023年完成杂交玉米制种</t>
  </si>
  <si>
    <t>≧2.5万亩</t>
  </si>
  <si>
    <t>2.988万亩</t>
  </si>
  <si>
    <t>超额完成</t>
  </si>
  <si>
    <t>指标2：修缮改造田间道路</t>
  </si>
  <si>
    <t>≧26公里</t>
  </si>
  <si>
    <t>公里</t>
  </si>
  <si>
    <t>26公里</t>
  </si>
  <si>
    <t>指标3：田间管网安装及改造</t>
  </si>
  <si>
    <t>≧9800亩</t>
  </si>
  <si>
    <t>4040亩</t>
  </si>
  <si>
    <t>项目工程分2年实施，目前正在施工中</t>
  </si>
  <si>
    <t>指标4：种子生产标准冷库</t>
  </si>
  <si>
    <t>≧850立方米</t>
  </si>
  <si>
    <t>立方米</t>
  </si>
  <si>
    <t>850立方米</t>
  </si>
  <si>
    <t>指标1：2023年各项工程指标达标率</t>
  </si>
  <si>
    <t>≧90%</t>
  </si>
  <si>
    <t>指标1：2023年各项项目指标完成率</t>
  </si>
  <si>
    <t>指标1：2023年各项项目指标完成成本节约率</t>
  </si>
  <si>
    <t>指标1：2023年实现杂交玉米制种产值</t>
  </si>
  <si>
    <t>15000万元</t>
  </si>
  <si>
    <t>指标2：2023实现玉米种子产量</t>
  </si>
  <si>
    <t>650万公斤</t>
  </si>
  <si>
    <t>万公斤</t>
  </si>
  <si>
    <t>指标1：促进优质玉米产业化发展（提升制种产业化发展能力%）</t>
  </si>
  <si>
    <t>提升制种产业化发展能力≧10%</t>
  </si>
  <si>
    <t>指标1：实现污染物排放降低，缓解了化肥农药带来的土壤肥力退化的现象（减少土壤肥力退化率%）</t>
  </si>
  <si>
    <t>减少土壤肥力退化率≧5%</t>
  </si>
  <si>
    <t>指标2：大幅度减少了水土流失，有助于提高杂交玉米育种生产效率（提高杂交玉米育种生产效率%）</t>
  </si>
  <si>
    <t>提高杂交玉米育种生产效率≧10%</t>
  </si>
  <si>
    <t>指标3：严格控制有害生物，有效防止病虫的传播蔓延（减少病虫的传播蔓延率%）</t>
  </si>
  <si>
    <t>减少病虫的传播蔓延率≧5%</t>
  </si>
  <si>
    <t>制种基地项目工程寿命（≥**年）</t>
  </si>
  <si>
    <t>≥10年</t>
  </si>
  <si>
    <t>指标1：农户满意度</t>
  </si>
  <si>
    <t>农机购置补贴</t>
  </si>
  <si>
    <t>砚山县农业机械化技术推广站</t>
  </si>
  <si>
    <t>完成农机购置补贴机具数≥1200台（套），主要农作物耕种收综合机械率达到52%，新增农机总动力≥2.3万千瓦。</t>
  </si>
  <si>
    <t>完成农机购置补贴机具数1403台（套），主要农作物耕种收综合机械率达到54.7%，新增农机总动力≥2.63万千瓦。</t>
  </si>
  <si>
    <t>农机购置补贴机具数</t>
  </si>
  <si>
    <t>台（套）</t>
  </si>
  <si>
    <t>新增农机总动力</t>
  </si>
  <si>
    <t>万千瓦</t>
  </si>
  <si>
    <t>年终兑付率</t>
  </si>
  <si>
    <t>92.74</t>
  </si>
  <si>
    <t>节省购机资金占购机总价比率</t>
  </si>
  <si>
    <t>带动农户投放购机资金</t>
  </si>
  <si>
    <t>受益农户和组织</t>
  </si>
  <si>
    <t>补贴机具达到国三排放率比率</t>
  </si>
  <si>
    <t>本县区域内农民及农业组织对农机补贴政策知晓率</t>
  </si>
  <si>
    <t>%　</t>
  </si>
  <si>
    <t>购机户对农机补贴办理的满意度</t>
  </si>
  <si>
    <t>94</t>
  </si>
  <si>
    <t>实际种粮农民一次性补贴</t>
  </si>
  <si>
    <t>补贴资金于2023年5月20 日前将资金兑付到种粮农民手中。</t>
  </si>
  <si>
    <t>资金于2023年6月1日开始发放，共创建5个批次于7月3日完成发放工作，发放资金615万元，发放11个乡镇107个村社1153个村小组补贴农户76342户。</t>
  </si>
  <si>
    <t>补贴所有粮食种植面积</t>
  </si>
  <si>
    <t>2023年中央农业防灾减灾和水利救灾资金（防灾救灾第一批）</t>
  </si>
  <si>
    <t>砚山县植保植检站</t>
  </si>
  <si>
    <t>支持水稻、玉米、马铃薯病虫害防治重大病虫等病虫疫情防控，重发区域病虫疫情得到有效防控，不出现大面积绝收成灾，有力保障粮食安全和农业丰收。</t>
  </si>
  <si>
    <t>截至目前，完成水稻、玉米、马铃薯病虫害防治率达85%，下步将结合农业生产实际，及时组织项目实施，预计2024年10月全部完成。</t>
  </si>
  <si>
    <t>农作物防治5万亩次，红火蚁防控0.2万亩次</t>
  </si>
  <si>
    <t>由于财政困难，拨付资金不到位，加强请示汇报。</t>
  </si>
  <si>
    <t>项目实施区统防统治覆盖率大于43%</t>
  </si>
  <si>
    <t>符合防控指标，有效遏制暴发流行成灾</t>
  </si>
  <si>
    <t>未暴发流行成灾</t>
  </si>
  <si>
    <t>在防控适期按项目要求完成防治任务</t>
  </si>
  <si>
    <r>
      <rPr>
        <sz val="10"/>
        <rFont val="方正仿宋_GBK"/>
        <charset val="134"/>
      </rPr>
      <t>小于</t>
    </r>
    <r>
      <rPr>
        <sz val="10"/>
        <rFont val="Times New Roman"/>
        <charset val="0"/>
      </rPr>
      <t>1</t>
    </r>
    <r>
      <rPr>
        <sz val="10"/>
        <rFont val="方正仿宋_GBK"/>
        <charset val="134"/>
      </rPr>
      <t>月</t>
    </r>
  </si>
  <si>
    <t>已拨付</t>
  </si>
  <si>
    <t>采购物资、购买服务等不超过市场价</t>
  </si>
  <si>
    <t>不超过有效防控时期</t>
  </si>
  <si>
    <t>有效防控</t>
  </si>
  <si>
    <t>通过统防统治，减少农户农药使用量、降低成本投入</t>
  </si>
  <si>
    <t>不超过市场价格</t>
  </si>
  <si>
    <t>农作物未出现大范围绝收</t>
  </si>
  <si>
    <t>通过施用高效低毒农药，生态环境得到一定的改善。</t>
  </si>
  <si>
    <t>病虫疫情得到有效控制</t>
  </si>
  <si>
    <t>群众满意度大于85%</t>
  </si>
  <si>
    <t>基本满意</t>
  </si>
  <si>
    <t>2023年中央扶持发展新型农村集体经济项目</t>
  </si>
  <si>
    <t>计划投资630万元（全部申请中央财政衔接推进乡村振兴补助资金），在砚山高原特色农副产品批发市场内配套新建占地面积1390.9平方米的钢架结构综合农贸市场，建筑面积3294平方米。</t>
  </si>
  <si>
    <t>现主体结构已封顶，预埋了部分消防及给排水管道，预计完成投资500余万元。</t>
  </si>
  <si>
    <t>指标1：建设面积（≥**平方米）</t>
  </si>
  <si>
    <t>≥3294</t>
  </si>
  <si>
    <t>平方米</t>
  </si>
  <si>
    <t>指标1：质量合格率（=**）</t>
  </si>
  <si>
    <t>＝100</t>
  </si>
  <si>
    <t>未完工</t>
  </si>
  <si>
    <t>指标2：验收通过率（=**）</t>
  </si>
  <si>
    <t>指标1：任务完成及时率（＝**%）</t>
  </si>
  <si>
    <t>★项目总投资（≥**万元）</t>
  </si>
  <si>
    <t>≤630</t>
  </si>
  <si>
    <t>每年增加村级集体经济收入50.4万元（≥**50.4万元）</t>
  </si>
  <si>
    <t>≥50.4</t>
  </si>
  <si>
    <t>带动就业（≥**人）</t>
  </si>
  <si>
    <t>≥50</t>
  </si>
  <si>
    <t>人</t>
  </si>
  <si>
    <t>≥20</t>
  </si>
  <si>
    <t>≥90</t>
  </si>
  <si>
    <t>烟叶生产项目</t>
  </si>
  <si>
    <t>砚山县2023年绿色生态烟叶发展补助项目，稳定全州核心烟叶烟区，全力保障全省高端卷烟品牌发展优质原料需求，在全县计划烤烟种植面积12.85万亩，收购烟叶34.825万担，实现烟农收入5.7亿元以上，烟叶税收1.25亿元以上，共计支出1703.61万元。</t>
  </si>
  <si>
    <t>种植烤烟12.66万亩，收购烟叶34.22万担，实现烟农收入5亿元以上，烟叶税收1亿元以上。</t>
  </si>
  <si>
    <t>完成上等烟比例72.87％，均价31.97元/公斤</t>
  </si>
  <si>
    <t>按照省、州烟草公司烟叶收购时限要求，10月3日完成收购任务</t>
  </si>
  <si>
    <t>达到减工降本、提质增效的目的</t>
  </si>
  <si>
    <t>种植烤烟12.6675万亩，收购烟叶34.483万担，实现烟农收入5.5125亿元，烟叶税收12127亿元。</t>
  </si>
  <si>
    <t>全县5339户烟农，户均收入10.325万元。</t>
  </si>
  <si>
    <t>推进绿色清洁生产。将绿色发展理念贯穿烟叶生产全过程。</t>
  </si>
  <si>
    <t>大力实施绿色植保，坚决杜绝使用高毒、高残留农药，继续推行土壤保育、田间清洁生产、地膜回收、农药瓶袋回收、生物质能源烘烤等措施，加大农残检测力度，生物质能源烘烤等，提升砚山烟叶原料安全性和适用性。</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</si>
</sst>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Red]\(0.00\)"/>
    <numFmt numFmtId="179" formatCode="_ * #,##0.00_ ;_ * \-#,##0.00_ ;_ * &quot;&quot;??_ ;_ @_ "/>
    <numFmt numFmtId="180" formatCode="_ * #,##0_ ;_ * \-#,##0_ ;_ * &quot;&quot;??_ ;_ @_ "/>
    <numFmt numFmtId="181" formatCode="0_ "/>
    <numFmt numFmtId="182" formatCode="###,###,###,###,##0.00;[=0]&quot;&quot;"/>
  </numFmts>
  <fonts count="64">
    <font>
      <sz val="11"/>
      <color indexed="8"/>
      <name val="宋体"/>
      <charset val="134"/>
      <scheme val="minor"/>
    </font>
    <font>
      <sz val="11"/>
      <name val="宋体"/>
      <charset val="134"/>
    </font>
    <font>
      <b/>
      <sz val="18"/>
      <name val="宋体"/>
      <charset val="134"/>
      <scheme val="minor"/>
    </font>
    <font>
      <sz val="10"/>
      <color theme="1"/>
      <name val="宋体"/>
      <charset val="134"/>
      <scheme val="minor"/>
    </font>
    <font>
      <b/>
      <sz val="10"/>
      <color theme="1"/>
      <name val="宋体"/>
      <charset val="134"/>
      <scheme val="minor"/>
    </font>
    <font>
      <sz val="10"/>
      <name val="宋体"/>
      <charset val="134"/>
      <scheme val="minor"/>
    </font>
    <font>
      <b/>
      <sz val="10"/>
      <name val="宋体"/>
      <charset val="134"/>
      <scheme val="minor"/>
    </font>
    <font>
      <sz val="10"/>
      <name val="宋体"/>
      <charset val="134"/>
    </font>
    <font>
      <sz val="9"/>
      <color theme="1"/>
      <name val="宋体"/>
      <charset val="134"/>
      <scheme val="minor"/>
    </font>
    <font>
      <sz val="9"/>
      <name val="宋体"/>
      <charset val="134"/>
      <scheme val="minor"/>
    </font>
    <font>
      <sz val="11"/>
      <color indexed="8"/>
      <name val="宋体"/>
      <charset val="134"/>
    </font>
    <font>
      <sz val="10"/>
      <name val="方正仿宋_GBK"/>
      <charset val="134"/>
    </font>
    <font>
      <sz val="9"/>
      <name val="宋体"/>
      <charset val="134"/>
    </font>
    <font>
      <sz val="11"/>
      <color theme="1"/>
      <name val="宋体"/>
      <charset val="134"/>
    </font>
    <font>
      <b/>
      <sz val="18"/>
      <color theme="1"/>
      <name val="宋体"/>
      <charset val="134"/>
      <scheme val="minor"/>
    </font>
    <font>
      <sz val="10"/>
      <color theme="1"/>
      <name val="宋体"/>
      <charset val="134"/>
    </font>
    <font>
      <sz val="11"/>
      <name val="宋体"/>
      <charset val="134"/>
      <scheme val="minor"/>
    </font>
    <font>
      <sz val="9"/>
      <color theme="1"/>
      <name val="Arial"/>
      <charset val="0"/>
    </font>
    <font>
      <sz val="9"/>
      <color theme="1"/>
      <name val="宋体"/>
      <charset val="134"/>
    </font>
    <font>
      <sz val="10"/>
      <name val="Arial"/>
      <charset val="0"/>
    </font>
    <font>
      <strike/>
      <sz val="10"/>
      <color theme="1"/>
      <name val="宋体"/>
      <charset val="134"/>
      <scheme val="minor"/>
    </font>
    <font>
      <sz val="8"/>
      <color theme="1"/>
      <name val="宋体"/>
      <charset val="134"/>
      <scheme val="minor"/>
    </font>
    <font>
      <sz val="12"/>
      <color indexed="8"/>
      <name val="宋体"/>
      <charset val="134"/>
    </font>
    <font>
      <b/>
      <sz val="18"/>
      <name val="宋体"/>
      <charset val="134"/>
    </font>
    <font>
      <b/>
      <sz val="10"/>
      <name val="宋体"/>
      <charset val="134"/>
    </font>
    <font>
      <sz val="12"/>
      <color theme="1"/>
      <name val="宋体"/>
      <charset val="134"/>
    </font>
    <font>
      <b/>
      <sz val="12"/>
      <color theme="1"/>
      <name val="宋体"/>
      <charset val="134"/>
    </font>
    <font>
      <sz val="8"/>
      <color theme="1"/>
      <name val="宋体"/>
      <charset val="134"/>
    </font>
    <font>
      <b/>
      <sz val="11"/>
      <color theme="1"/>
      <name val="宋体"/>
      <charset val="134"/>
    </font>
    <font>
      <b/>
      <sz val="11"/>
      <name val="宋体"/>
      <charset val="134"/>
    </font>
    <font>
      <sz val="12"/>
      <name val="宋体"/>
      <charset val="134"/>
    </font>
    <font>
      <sz val="8"/>
      <name val="宋体"/>
      <charset val="134"/>
    </font>
    <font>
      <sz val="12"/>
      <name val="宋体"/>
      <charset val="134"/>
      <scheme val="minor"/>
    </font>
    <font>
      <sz val="18"/>
      <color theme="1"/>
      <name val="宋体"/>
      <charset val="134"/>
    </font>
    <font>
      <b/>
      <sz val="18"/>
      <color theme="1"/>
      <name val="宋体"/>
      <charset val="134"/>
    </font>
    <font>
      <b/>
      <sz val="10"/>
      <color theme="1"/>
      <name val="宋体"/>
      <charset val="134"/>
    </font>
    <font>
      <sz val="22"/>
      <color indexed="8"/>
      <name val="宋体"/>
      <charset val="134"/>
    </font>
    <font>
      <sz val="11"/>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0"/>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43" fillId="0" borderId="0" applyFont="0" applyFill="0" applyBorder="0" applyAlignment="0" applyProtection="0">
      <alignment vertical="center"/>
    </xf>
    <xf numFmtId="0" fontId="44" fillId="3" borderId="0" applyNumberFormat="0" applyBorder="0" applyAlignment="0" applyProtection="0">
      <alignment vertical="center"/>
    </xf>
    <xf numFmtId="0" fontId="45" fillId="4" borderId="17"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44" fillId="5" borderId="0" applyNumberFormat="0" applyBorder="0" applyAlignment="0" applyProtection="0">
      <alignment vertical="center"/>
    </xf>
    <xf numFmtId="0" fontId="46" fillId="6" borderId="0" applyNumberFormat="0" applyBorder="0" applyAlignment="0" applyProtection="0">
      <alignment vertical="center"/>
    </xf>
    <xf numFmtId="43" fontId="43" fillId="0" borderId="0" applyFont="0" applyFill="0" applyBorder="0" applyAlignment="0" applyProtection="0">
      <alignment vertical="center"/>
    </xf>
    <xf numFmtId="0" fontId="47" fillId="7" borderId="0" applyNumberFormat="0" applyBorder="0" applyAlignment="0" applyProtection="0">
      <alignment vertical="center"/>
    </xf>
    <xf numFmtId="0" fontId="48" fillId="0" borderId="0" applyNumberFormat="0" applyFill="0" applyBorder="0" applyAlignment="0" applyProtection="0">
      <alignment vertical="center"/>
    </xf>
    <xf numFmtId="9" fontId="43" fillId="0" borderId="0" applyFont="0" applyFill="0" applyBorder="0" applyAlignment="0" applyProtection="0">
      <alignment vertical="center"/>
    </xf>
    <xf numFmtId="0" fontId="49" fillId="0" borderId="0" applyNumberFormat="0" applyFill="0" applyBorder="0" applyAlignment="0" applyProtection="0">
      <alignment vertical="center"/>
    </xf>
    <xf numFmtId="0" fontId="43" fillId="8" borderId="18" applyNumberFormat="0" applyFont="0" applyAlignment="0" applyProtection="0">
      <alignment vertical="center"/>
    </xf>
    <xf numFmtId="0" fontId="47" fillId="9"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9" applyNumberFormat="0" applyFill="0" applyAlignment="0" applyProtection="0">
      <alignment vertical="center"/>
    </xf>
    <xf numFmtId="0" fontId="55" fillId="0" borderId="19" applyNumberFormat="0" applyFill="0" applyAlignment="0" applyProtection="0">
      <alignment vertical="center"/>
    </xf>
    <xf numFmtId="0" fontId="47" fillId="10" borderId="0" applyNumberFormat="0" applyBorder="0" applyAlignment="0" applyProtection="0">
      <alignment vertical="center"/>
    </xf>
    <xf numFmtId="0" fontId="50" fillId="0" borderId="20" applyNumberFormat="0" applyFill="0" applyAlignment="0" applyProtection="0">
      <alignment vertical="center"/>
    </xf>
    <xf numFmtId="0" fontId="47" fillId="11" borderId="0" applyNumberFormat="0" applyBorder="0" applyAlignment="0" applyProtection="0">
      <alignment vertical="center"/>
    </xf>
    <xf numFmtId="0" fontId="56" fillId="12" borderId="21" applyNumberFormat="0" applyAlignment="0" applyProtection="0">
      <alignment vertical="center"/>
    </xf>
    <xf numFmtId="0" fontId="57" fillId="12" borderId="17" applyNumberFormat="0" applyAlignment="0" applyProtection="0">
      <alignment vertical="center"/>
    </xf>
    <xf numFmtId="0" fontId="58" fillId="13" borderId="22" applyNumberFormat="0" applyAlignment="0" applyProtection="0">
      <alignment vertical="center"/>
    </xf>
    <xf numFmtId="0" fontId="44" fillId="14" borderId="0" applyNumberFormat="0" applyBorder="0" applyAlignment="0" applyProtection="0">
      <alignment vertical="center"/>
    </xf>
    <xf numFmtId="0" fontId="47" fillId="15" borderId="0" applyNumberFormat="0" applyBorder="0" applyAlignment="0" applyProtection="0">
      <alignment vertical="center"/>
    </xf>
    <xf numFmtId="0" fontId="59" fillId="0" borderId="23" applyNumberFormat="0" applyFill="0" applyAlignment="0" applyProtection="0">
      <alignment vertical="center"/>
    </xf>
    <xf numFmtId="0" fontId="60" fillId="0" borderId="24" applyNumberFormat="0" applyFill="0" applyAlignment="0" applyProtection="0">
      <alignment vertical="center"/>
    </xf>
    <xf numFmtId="0" fontId="61" fillId="16" borderId="0" applyNumberFormat="0" applyBorder="0" applyAlignment="0" applyProtection="0">
      <alignment vertical="center"/>
    </xf>
    <xf numFmtId="0" fontId="62" fillId="17" borderId="0" applyNumberFormat="0" applyBorder="0" applyAlignment="0" applyProtection="0">
      <alignment vertical="center"/>
    </xf>
    <xf numFmtId="0" fontId="44" fillId="18" borderId="0" applyNumberFormat="0" applyBorder="0" applyAlignment="0" applyProtection="0">
      <alignment vertical="center"/>
    </xf>
    <xf numFmtId="0" fontId="47"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7" fillId="28" borderId="0" applyNumberFormat="0" applyBorder="0" applyAlignment="0" applyProtection="0">
      <alignment vertical="center"/>
    </xf>
    <xf numFmtId="0" fontId="44"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4" fillId="32" borderId="0" applyNumberFormat="0" applyBorder="0" applyAlignment="0" applyProtection="0">
      <alignment vertical="center"/>
    </xf>
    <xf numFmtId="0" fontId="47" fillId="33" borderId="0" applyNumberFormat="0" applyBorder="0" applyAlignment="0" applyProtection="0">
      <alignment vertical="center"/>
    </xf>
    <xf numFmtId="0" fontId="30" fillId="0" borderId="0"/>
    <xf numFmtId="0" fontId="10" fillId="0" borderId="0">
      <alignment vertical="center"/>
    </xf>
    <xf numFmtId="0" fontId="10" fillId="0" borderId="0"/>
  </cellStyleXfs>
  <cellXfs count="316">
    <xf numFmtId="0" fontId="0" fillId="0" borderId="0" xfId="0" applyFont="1">
      <alignment vertical="center"/>
    </xf>
    <xf numFmtId="0" fontId="1" fillId="0" borderId="0" xfId="51" applyFont="1" applyFill="1" applyBorder="1" applyAlignment="1">
      <alignment wrapText="1"/>
    </xf>
    <xf numFmtId="0" fontId="2" fillId="0" borderId="0" xfId="51" applyFont="1" applyFill="1" applyBorder="1" applyAlignment="1">
      <alignment horizontal="center" vertical="center" wrapText="1"/>
    </xf>
    <xf numFmtId="0" fontId="3" fillId="0" borderId="1" xfId="5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49" fontId="3" fillId="0" borderId="1" xfId="51" applyNumberFormat="1" applyFont="1" applyFill="1" applyBorder="1" applyAlignment="1">
      <alignment horizontal="left" vertical="center" wrapText="1"/>
    </xf>
    <xf numFmtId="0" fontId="3" fillId="0" borderId="1" xfId="51" applyFont="1" applyFill="1" applyBorder="1" applyAlignment="1">
      <alignment vertical="center" wrapText="1"/>
    </xf>
    <xf numFmtId="177" fontId="3" fillId="0" borderId="1" xfId="51" applyNumberFormat="1" applyFont="1" applyFill="1" applyBorder="1" applyAlignment="1">
      <alignment horizontal="right" vertical="center" shrinkToFit="1"/>
    </xf>
    <xf numFmtId="9" fontId="3" fillId="0" borderId="1" xfId="51" applyNumberFormat="1" applyFont="1" applyFill="1" applyBorder="1" applyAlignment="1">
      <alignment horizontal="right" vertical="center" wrapText="1"/>
    </xf>
    <xf numFmtId="178" fontId="3" fillId="0" borderId="1" xfId="51" applyNumberFormat="1" applyFont="1" applyFill="1" applyBorder="1" applyAlignment="1">
      <alignment horizontal="right" vertical="center" wrapText="1"/>
    </xf>
    <xf numFmtId="178" fontId="3" fillId="0" borderId="1" xfId="51" applyNumberFormat="1" applyFont="1" applyFill="1" applyBorder="1" applyAlignment="1">
      <alignment horizontal="center" vertical="center" wrapText="1"/>
    </xf>
    <xf numFmtId="49" fontId="3" fillId="0" borderId="2" xfId="51" applyNumberFormat="1" applyFont="1" applyFill="1" applyBorder="1" applyAlignment="1">
      <alignment horizontal="left" vertical="top" wrapText="1"/>
    </xf>
    <xf numFmtId="49" fontId="3" fillId="0" borderId="3" xfId="51" applyNumberFormat="1" applyFont="1" applyFill="1" applyBorder="1" applyAlignment="1">
      <alignment horizontal="left" vertical="top" wrapText="1"/>
    </xf>
    <xf numFmtId="49" fontId="3" fillId="0" borderId="4" xfId="51" applyNumberFormat="1" applyFont="1" applyFill="1" applyBorder="1" applyAlignment="1">
      <alignment horizontal="left" vertical="top" wrapText="1"/>
    </xf>
    <xf numFmtId="0" fontId="3" fillId="2" borderId="2" xfId="51" applyFont="1" applyFill="1" applyBorder="1" applyAlignment="1">
      <alignment horizontal="center" vertical="center"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6"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3" fillId="0" borderId="1" xfId="51" applyFont="1" applyFill="1" applyBorder="1" applyAlignment="1">
      <alignment horizontal="left" vertical="center" wrapText="1"/>
    </xf>
    <xf numFmtId="9" fontId="3" fillId="0" borderId="1" xfId="51" applyNumberFormat="1" applyFont="1" applyFill="1" applyBorder="1" applyAlignment="1">
      <alignment horizontal="center" vertical="center" wrapText="1"/>
    </xf>
    <xf numFmtId="0" fontId="4" fillId="0" borderId="7"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4" fillId="0" borderId="8" xfId="5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179" fontId="3" fillId="0" borderId="1" xfId="51" applyNumberFormat="1" applyFont="1" applyFill="1" applyBorder="1" applyAlignment="1">
      <alignment horizontal="center" vertical="center" wrapText="1"/>
    </xf>
    <xf numFmtId="0" fontId="3" fillId="0" borderId="1" xfId="51" applyFont="1" applyFill="1" applyBorder="1" applyAlignment="1">
      <alignment horizontal="center" wrapText="1"/>
    </xf>
    <xf numFmtId="0" fontId="5" fillId="0" borderId="0" xfId="51" applyFont="1" applyFill="1" applyBorder="1" applyAlignment="1">
      <alignment horizontal="center" vertical="center" wrapText="1"/>
    </xf>
    <xf numFmtId="0" fontId="6" fillId="0" borderId="0" xfId="51" applyFont="1" applyFill="1" applyBorder="1" applyAlignment="1">
      <alignment horizontal="left" vertical="center" wrapText="1"/>
    </xf>
    <xf numFmtId="0" fontId="7" fillId="0" borderId="0" xfId="0" applyFont="1" applyFill="1" applyBorder="1" applyAlignment="1">
      <alignment horizontal="right" vertical="center"/>
    </xf>
    <xf numFmtId="49" fontId="3" fillId="0" borderId="1" xfId="51" applyNumberFormat="1" applyFont="1" applyFill="1" applyBorder="1" applyAlignment="1">
      <alignment horizontal="left" vertical="top" wrapText="1"/>
    </xf>
    <xf numFmtId="0" fontId="8" fillId="0" borderId="1" xfId="51" applyFont="1" applyFill="1" applyBorder="1" applyAlignment="1">
      <alignment horizontal="center" vertical="center" wrapText="1"/>
    </xf>
    <xf numFmtId="0" fontId="9" fillId="0" borderId="0" xfId="51" applyFont="1" applyFill="1" applyBorder="1" applyAlignment="1">
      <alignment horizontal="center" vertical="center" wrapText="1"/>
    </xf>
    <xf numFmtId="0" fontId="1" fillId="0" borderId="0" xfId="51" applyFont="1" applyAlignment="1">
      <alignment wrapText="1"/>
    </xf>
    <xf numFmtId="0" fontId="2"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7" fontId="5" fillId="0" borderId="1" xfId="51" applyNumberFormat="1" applyFont="1" applyFill="1" applyBorder="1" applyAlignment="1">
      <alignment horizontal="right" vertical="center" shrinkToFit="1"/>
    </xf>
    <xf numFmtId="9" fontId="5" fillId="0" borderId="1" xfId="51" applyNumberFormat="1" applyFont="1" applyFill="1" applyBorder="1" applyAlignment="1">
      <alignment horizontal="right" vertical="center" wrapText="1"/>
    </xf>
    <xf numFmtId="178" fontId="5" fillId="0" borderId="1" xfId="51" applyNumberFormat="1" applyFont="1" applyFill="1" applyBorder="1" applyAlignment="1">
      <alignment horizontal="right" vertical="center" wrapText="1"/>
    </xf>
    <xf numFmtId="178"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178" fontId="5" fillId="0" borderId="1" xfId="51" applyNumberFormat="1" applyFont="1" applyFill="1" applyBorder="1" applyAlignment="1">
      <alignment horizontal="left"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8" xfId="51" applyFont="1" applyFill="1" applyBorder="1" applyAlignment="1">
      <alignment horizontal="center" vertical="center" wrapText="1"/>
    </xf>
    <xf numFmtId="0" fontId="6" fillId="0" borderId="4"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9"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6" fillId="0" borderId="7" xfId="51"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10" fillId="0" borderId="0" xfId="51" applyFont="1" applyAlignment="1">
      <alignment horizontal="center" vertical="center" wrapText="1"/>
    </xf>
    <xf numFmtId="9" fontId="5" fillId="2" borderId="1" xfId="51" applyNumberFormat="1" applyFont="1" applyFill="1" applyBorder="1" applyAlignment="1">
      <alignment horizontal="center" vertical="center" wrapText="1"/>
    </xf>
    <xf numFmtId="0" fontId="5" fillId="2" borderId="6" xfId="51" applyNumberFormat="1" applyFont="1" applyFill="1" applyBorder="1" applyAlignment="1" applyProtection="1">
      <alignment horizontal="center" vertical="center" wrapText="1"/>
    </xf>
    <xf numFmtId="0" fontId="5" fillId="0" borderId="10" xfId="51" applyFont="1" applyFill="1" applyBorder="1" applyAlignment="1">
      <alignment horizontal="center" vertical="center" wrapText="1"/>
    </xf>
    <xf numFmtId="9" fontId="5" fillId="0" borderId="1" xfId="51" applyNumberFormat="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180" fontId="5" fillId="0" borderId="1"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0" xfId="51" applyFont="1" applyAlignment="1">
      <alignment horizontal="center" vertical="center" wrapText="1"/>
    </xf>
    <xf numFmtId="0" fontId="6" fillId="0" borderId="0" xfId="51" applyFont="1" applyAlignment="1">
      <alignment horizontal="left" vertical="center"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1" fillId="0" borderId="0" xfId="51" applyFont="1" applyFill="1" applyBorder="1" applyAlignment="1">
      <alignment vertical="center" wrapText="1"/>
    </xf>
    <xf numFmtId="177" fontId="5" fillId="0" borderId="1" xfId="51" applyNumberFormat="1" applyFont="1" applyFill="1" applyBorder="1" applyAlignment="1">
      <alignment horizontal="right" vertical="center" wrapText="1"/>
    </xf>
    <xf numFmtId="10" fontId="5" fillId="0" borderId="1" xfId="51" applyNumberFormat="1" applyFont="1" applyFill="1" applyBorder="1" applyAlignment="1">
      <alignment horizontal="right" vertical="center" wrapText="1"/>
    </xf>
    <xf numFmtId="0" fontId="6" fillId="0" borderId="5" xfId="51" applyFont="1" applyFill="1" applyBorder="1" applyAlignment="1">
      <alignment horizontal="center" vertical="center" wrapText="1"/>
    </xf>
    <xf numFmtId="9" fontId="5" fillId="2" borderId="6" xfId="51"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5" fillId="0" borderId="1" xfId="51" applyFont="1" applyFill="1" applyBorder="1" applyAlignment="1">
      <alignment horizontal="center" wrapText="1"/>
    </xf>
    <xf numFmtId="17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top" wrapText="1"/>
    </xf>
    <xf numFmtId="0" fontId="9" fillId="0" borderId="1" xfId="51" applyFont="1" applyFill="1" applyBorder="1" applyAlignment="1">
      <alignment horizontal="center" vertical="center" wrapText="1"/>
    </xf>
    <xf numFmtId="177" fontId="5" fillId="0" borderId="1" xfId="51" applyNumberFormat="1" applyFont="1" applyFill="1" applyBorder="1" applyAlignment="1">
      <alignment horizontal="center" vertical="center" shrinkToFit="1"/>
    </xf>
    <xf numFmtId="58" fontId="5" fillId="0" borderId="1" xfId="51" applyNumberFormat="1" applyFont="1" applyFill="1" applyBorder="1" applyAlignment="1">
      <alignment horizontal="center" vertical="center" wrapText="1"/>
    </xf>
    <xf numFmtId="58" fontId="5" fillId="2" borderId="6" xfId="5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6" fillId="0" borderId="7" xfId="51" applyNumberFormat="1" applyFont="1" applyFill="1" applyBorder="1" applyAlignment="1">
      <alignment horizontal="center" vertical="center" wrapText="1"/>
    </xf>
    <xf numFmtId="181" fontId="5" fillId="0" borderId="1" xfId="51" applyNumberFormat="1" applyFont="1" applyFill="1" applyBorder="1" applyAlignment="1">
      <alignment horizontal="center" vertical="center" wrapText="1"/>
    </xf>
    <xf numFmtId="178" fontId="5" fillId="0" borderId="1" xfId="51" applyNumberFormat="1" applyFont="1" applyFill="1" applyBorder="1" applyAlignment="1">
      <alignment horizontal="left" vertical="top" wrapText="1"/>
    </xf>
    <xf numFmtId="0" fontId="12" fillId="0" borderId="1" xfId="5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6" fillId="0" borderId="6" xfId="51" applyFont="1" applyFill="1" applyBorder="1" applyAlignment="1">
      <alignment horizontal="center" vertical="center" wrapText="1"/>
    </xf>
    <xf numFmtId="0" fontId="13" fillId="0" borderId="0" xfId="51" applyFont="1" applyFill="1" applyBorder="1" applyAlignment="1">
      <alignment wrapText="1"/>
    </xf>
    <xf numFmtId="0" fontId="14" fillId="0" borderId="0" xfId="51" applyFont="1" applyFill="1" applyBorder="1" applyAlignment="1">
      <alignment horizontal="center" vertical="center" wrapText="1"/>
    </xf>
    <xf numFmtId="177" fontId="3" fillId="0" borderId="1" xfId="51" applyNumberFormat="1" applyFont="1" applyFill="1" applyBorder="1" applyAlignment="1">
      <alignment horizontal="right" vertical="center" wrapText="1"/>
    </xf>
    <xf numFmtId="177" fontId="3" fillId="0" borderId="1" xfId="51" applyNumberFormat="1" applyFont="1" applyFill="1" applyBorder="1" applyAlignment="1">
      <alignment horizontal="center" vertical="center" wrapText="1"/>
    </xf>
    <xf numFmtId="49" fontId="3" fillId="0" borderId="2" xfId="51" applyNumberFormat="1" applyFont="1" applyFill="1" applyBorder="1" applyAlignment="1">
      <alignment horizontal="left" vertical="center" wrapText="1"/>
    </xf>
    <xf numFmtId="49" fontId="3" fillId="0" borderId="3" xfId="51" applyNumberFormat="1" applyFont="1" applyFill="1" applyBorder="1" applyAlignment="1">
      <alignment horizontal="left" vertical="center" wrapText="1"/>
    </xf>
    <xf numFmtId="49" fontId="3" fillId="0" borderId="4" xfId="51" applyNumberFormat="1" applyFont="1" applyFill="1" applyBorder="1" applyAlignment="1">
      <alignment horizontal="left" vertical="center" wrapText="1"/>
    </xf>
    <xf numFmtId="0" fontId="4" fillId="0" borderId="11" xfId="51" applyFont="1" applyFill="1" applyBorder="1" applyAlignment="1">
      <alignment horizontal="center" vertical="center" wrapText="1"/>
    </xf>
    <xf numFmtId="0" fontId="4" fillId="0" borderId="1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4" xfId="51" applyFont="1" applyFill="1" applyBorder="1" applyAlignment="1">
      <alignment horizontal="center" vertical="center" wrapText="1"/>
    </xf>
    <xf numFmtId="0" fontId="4" fillId="0" borderId="9" xfId="51" applyFont="1" applyFill="1" applyBorder="1" applyAlignment="1">
      <alignment horizontal="center" vertical="center" wrapText="1"/>
    </xf>
    <xf numFmtId="181" fontId="3" fillId="0" borderId="1" xfId="51" applyNumberFormat="1" applyFont="1" applyFill="1" applyBorder="1" applyAlignment="1">
      <alignment horizontal="center" vertical="center" wrapText="1"/>
    </xf>
    <xf numFmtId="0" fontId="15" fillId="0" borderId="0" xfId="0" applyFont="1" applyFill="1" applyBorder="1" applyAlignment="1">
      <alignment horizontal="right" vertical="center"/>
    </xf>
    <xf numFmtId="0" fontId="16" fillId="0" borderId="0" xfId="0" applyFont="1">
      <alignment vertical="center"/>
    </xf>
    <xf numFmtId="10" fontId="3" fillId="0" borderId="1" xfId="51" applyNumberFormat="1" applyFont="1" applyFill="1" applyBorder="1" applyAlignment="1">
      <alignment horizontal="right" vertical="center" wrapText="1"/>
    </xf>
    <xf numFmtId="178" fontId="3" fillId="0" borderId="1" xfId="51"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9" fontId="3" fillId="2" borderId="1" xfId="51" applyNumberFormat="1"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4" fillId="0" borderId="0" xfId="51" applyFont="1" applyFill="1" applyBorder="1" applyAlignment="1">
      <alignment horizontal="left" vertical="center" wrapText="1"/>
    </xf>
    <xf numFmtId="0" fontId="3" fillId="0" borderId="0" xfId="51" applyFont="1" applyFill="1" applyBorder="1" applyAlignment="1">
      <alignment horizontal="center" vertical="center" wrapText="1"/>
    </xf>
    <xf numFmtId="0" fontId="8" fillId="0" borderId="0" xfId="51" applyFont="1" applyFill="1" applyBorder="1" applyAlignment="1">
      <alignment horizontal="center" vertical="center" wrapText="1"/>
    </xf>
    <xf numFmtId="0" fontId="1" fillId="0" borderId="0" xfId="51" applyFont="1" applyFill="1" applyBorder="1" applyAlignment="1">
      <alignment horizontal="center" wrapText="1"/>
    </xf>
    <xf numFmtId="177" fontId="3" fillId="0" borderId="1" xfId="51" applyNumberFormat="1" applyFont="1" applyFill="1" applyBorder="1" applyAlignment="1">
      <alignment horizontal="center" vertical="center" shrinkToFit="1"/>
    </xf>
    <xf numFmtId="49" fontId="3" fillId="0" borderId="4" xfId="51" applyNumberFormat="1" applyFont="1" applyFill="1" applyBorder="1" applyAlignment="1">
      <alignment horizontal="center" vertical="top" wrapText="1"/>
    </xf>
    <xf numFmtId="9" fontId="3" fillId="2" borderId="6" xfId="51" applyNumberFormat="1" applyFont="1" applyFill="1" applyBorder="1" applyAlignment="1">
      <alignment horizontal="center" vertical="center" wrapText="1"/>
    </xf>
    <xf numFmtId="0" fontId="6" fillId="0" borderId="0" xfId="51" applyFont="1" applyFill="1" applyBorder="1" applyAlignment="1">
      <alignment horizontal="center" vertical="center" wrapText="1"/>
    </xf>
    <xf numFmtId="0" fontId="10" fillId="0" borderId="0" xfId="51" applyFont="1" applyAlignment="1">
      <alignment wrapText="1"/>
    </xf>
    <xf numFmtId="0" fontId="10" fillId="0" borderId="0" xfId="51" applyFont="1" applyAlignment="1">
      <alignment vertical="center" wrapText="1"/>
    </xf>
    <xf numFmtId="0" fontId="19" fillId="0" borderId="0" xfId="0" applyFont="1" applyFill="1" applyBorder="1" applyAlignment="1"/>
    <xf numFmtId="0" fontId="10" fillId="0" borderId="0" xfId="0" applyFont="1" applyFill="1" applyBorder="1" applyAlignment="1">
      <alignment wrapText="1"/>
    </xf>
    <xf numFmtId="3" fontId="3" fillId="0" borderId="1" xfId="51" applyNumberFormat="1" applyFont="1" applyFill="1" applyBorder="1" applyAlignment="1" applyProtection="1">
      <alignment horizontal="right" vertical="center" wrapText="1"/>
    </xf>
    <xf numFmtId="0" fontId="3" fillId="0" borderId="5" xfId="51" applyFont="1" applyFill="1" applyBorder="1" applyAlignment="1">
      <alignment horizontal="center" vertical="center" wrapText="1"/>
    </xf>
    <xf numFmtId="9" fontId="20" fillId="2" borderId="1" xfId="51" applyNumberFormat="1" applyFont="1" applyFill="1" applyBorder="1" applyAlignment="1">
      <alignment horizontal="center" vertical="center" wrapText="1"/>
    </xf>
    <xf numFmtId="0" fontId="13" fillId="0" borderId="0" xfId="51" applyFont="1" applyAlignment="1">
      <alignment wrapText="1"/>
    </xf>
    <xf numFmtId="49" fontId="4" fillId="0" borderId="6" xfId="51" applyNumberFormat="1" applyFont="1" applyFill="1" applyBorder="1" applyAlignment="1">
      <alignment horizontal="center" vertical="center" wrapText="1"/>
    </xf>
    <xf numFmtId="0" fontId="3" fillId="0" borderId="1" xfId="51" applyFont="1" applyBorder="1" applyAlignment="1">
      <alignment horizontal="center" vertical="center" wrapText="1"/>
    </xf>
    <xf numFmtId="0" fontId="3" fillId="0" borderId="1" xfId="51" applyFont="1" applyBorder="1" applyAlignment="1">
      <alignment horizontal="center" wrapText="1"/>
    </xf>
    <xf numFmtId="0" fontId="21" fillId="2" borderId="6" xfId="51" applyFont="1" applyFill="1" applyBorder="1" applyAlignment="1">
      <alignment horizontal="left" vertical="center" wrapText="1"/>
    </xf>
    <xf numFmtId="0" fontId="8" fillId="0" borderId="1" xfId="51" applyFont="1" applyBorder="1" applyAlignment="1">
      <alignment horizontal="center" vertical="center" wrapText="1"/>
    </xf>
    <xf numFmtId="0" fontId="10" fillId="0" borderId="0" xfId="0" applyFont="1" applyFill="1" applyBorder="1" applyAlignment="1"/>
    <xf numFmtId="0" fontId="7" fillId="0" borderId="0" xfId="0" applyFont="1" applyFill="1" applyBorder="1" applyAlignment="1"/>
    <xf numFmtId="0" fontId="22" fillId="0" borderId="0" xfId="50" applyFont="1" applyFill="1" applyAlignment="1">
      <alignment horizontal="center" vertical="center"/>
    </xf>
    <xf numFmtId="0" fontId="10" fillId="0" borderId="0" xfId="50" applyFont="1" applyFill="1">
      <alignment vertical="center"/>
    </xf>
    <xf numFmtId="0" fontId="1" fillId="0" borderId="0" xfId="0" applyFont="1" applyFill="1" applyBorder="1" applyAlignment="1"/>
    <xf numFmtId="0" fontId="23" fillId="0" borderId="0" xfId="0" applyFont="1" applyFill="1" applyBorder="1" applyAlignment="1">
      <alignment horizontal="center" vertical="center"/>
    </xf>
    <xf numFmtId="0" fontId="7" fillId="0" borderId="13" xfId="0" applyFont="1" applyFill="1" applyBorder="1" applyAlignment="1">
      <alignment horizontal="left" vertical="center"/>
    </xf>
    <xf numFmtId="0" fontId="24"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25" fillId="0" borderId="1" xfId="0" applyFont="1" applyFill="1" applyBorder="1" applyAlignment="1">
      <alignment horizontal="center" vertical="center"/>
    </xf>
    <xf numFmtId="0" fontId="25" fillId="0" borderId="1" xfId="0" applyFont="1" applyFill="1" applyBorder="1" applyAlignment="1">
      <alignment horizontal="left" vertical="center"/>
    </xf>
    <xf numFmtId="0" fontId="26" fillId="0" borderId="1" xfId="0" applyFont="1" applyFill="1" applyBorder="1" applyAlignment="1">
      <alignment horizontal="left" vertical="center"/>
    </xf>
    <xf numFmtId="49" fontId="25" fillId="0" borderId="1" xfId="0" applyNumberFormat="1" applyFont="1" applyFill="1" applyBorder="1" applyAlignment="1">
      <alignment vertical="center" wrapText="1"/>
    </xf>
    <xf numFmtId="49" fontId="27"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0" fontId="27" fillId="0" borderId="2" xfId="0" applyNumberFormat="1"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4" xfId="0" applyNumberFormat="1" applyFont="1" applyFill="1" applyBorder="1" applyAlignment="1">
      <alignment horizontal="left" vertical="center" wrapText="1"/>
    </xf>
    <xf numFmtId="0" fontId="27" fillId="0" borderId="2"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7" fillId="0" borderId="4"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28" fillId="0" borderId="1" xfId="0" applyFont="1" applyFill="1" applyBorder="1" applyAlignment="1">
      <alignment horizontal="left" vertical="center"/>
    </xf>
    <xf numFmtId="0" fontId="25" fillId="0" borderId="8"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wrapText="1"/>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6"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182" fontId="28" fillId="0" borderId="1" xfId="0" applyNumberFormat="1" applyFont="1" applyFill="1" applyBorder="1" applyAlignment="1">
      <alignment horizontal="right" vertical="center" shrinkToFit="1"/>
    </xf>
    <xf numFmtId="182" fontId="13" fillId="0" borderId="1" xfId="0" applyNumberFormat="1" applyFont="1" applyFill="1" applyBorder="1" applyAlignment="1">
      <alignment horizontal="right" vertical="center" shrinkToFit="1"/>
    </xf>
    <xf numFmtId="182" fontId="13" fillId="0" borderId="1" xfId="0" applyNumberFormat="1" applyFont="1" applyFill="1" applyBorder="1" applyAlignment="1">
      <alignment horizontal="center" vertical="center" shrinkToFit="1"/>
    </xf>
    <xf numFmtId="4" fontId="13" fillId="0" borderId="1" xfId="0" applyNumberFormat="1" applyFont="1" applyFill="1" applyBorder="1" applyAlignment="1">
      <alignment vertical="center" shrinkToFit="1"/>
    </xf>
    <xf numFmtId="4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82" fontId="1" fillId="0" borderId="1" xfId="0" applyNumberFormat="1" applyFont="1" applyFill="1" applyBorder="1" applyAlignment="1">
      <alignment horizontal="right" vertical="center" wrapText="1"/>
    </xf>
    <xf numFmtId="0" fontId="1" fillId="0" borderId="1" xfId="0" applyFont="1" applyFill="1" applyBorder="1" applyAlignment="1"/>
    <xf numFmtId="0" fontId="29" fillId="0" borderId="1" xfId="0" applyFont="1" applyFill="1" applyBorder="1" applyAlignment="1">
      <alignment horizontal="left" vertical="center"/>
    </xf>
    <xf numFmtId="49" fontId="30" fillId="0" borderId="5" xfId="50" applyNumberFormat="1" applyFont="1" applyFill="1" applyBorder="1" applyAlignment="1">
      <alignment horizontal="center" vertical="center"/>
    </xf>
    <xf numFmtId="0" fontId="30" fillId="0" borderId="1" xfId="50" applyFont="1" applyFill="1" applyBorder="1" applyAlignment="1">
      <alignment horizontal="center" vertical="center"/>
    </xf>
    <xf numFmtId="49" fontId="30" fillId="0" borderId="5" xfId="50" applyNumberFormat="1" applyFont="1" applyFill="1" applyBorder="1" applyAlignment="1">
      <alignment horizontal="center" vertical="center" wrapText="1"/>
    </xf>
    <xf numFmtId="49" fontId="30" fillId="0" borderId="2" xfId="50" applyNumberFormat="1" applyFont="1" applyFill="1" applyBorder="1" applyAlignment="1">
      <alignment horizontal="center" vertical="center" wrapText="1"/>
    </xf>
    <xf numFmtId="49" fontId="31" fillId="0" borderId="1" xfId="50" applyNumberFormat="1" applyFont="1" applyFill="1" applyBorder="1" applyAlignment="1">
      <alignment horizontal="center" vertical="center"/>
    </xf>
    <xf numFmtId="0" fontId="31" fillId="0" borderId="1" xfId="50" applyFont="1" applyFill="1" applyBorder="1" applyAlignment="1">
      <alignment horizontal="center" vertical="center"/>
    </xf>
    <xf numFmtId="49" fontId="30" fillId="0" borderId="2" xfId="50" applyNumberFormat="1" applyFont="1" applyFill="1" applyBorder="1" applyAlignment="1">
      <alignment horizontal="left" vertical="center" wrapText="1"/>
    </xf>
    <xf numFmtId="0" fontId="31" fillId="0" borderId="1" xfId="0" applyFont="1" applyFill="1" applyBorder="1" applyAlignment="1">
      <alignment horizontal="left" vertical="center" wrapText="1" shrinkToFit="1"/>
    </xf>
    <xf numFmtId="0" fontId="5"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31" fillId="0" borderId="1" xfId="51" applyFont="1" applyFill="1" applyBorder="1" applyAlignment="1">
      <alignment horizontal="left" vertical="center" wrapText="1"/>
    </xf>
    <xf numFmtId="0" fontId="31" fillId="0" borderId="1" xfId="0" applyFont="1" applyFill="1" applyBorder="1" applyAlignment="1">
      <alignmen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13" fillId="0" borderId="1" xfId="0" applyFont="1" applyFill="1" applyBorder="1" applyAlignment="1"/>
    <xf numFmtId="49" fontId="30" fillId="0" borderId="3" xfId="50" applyNumberFormat="1" applyFont="1" applyFill="1" applyBorder="1" applyAlignment="1">
      <alignment horizontal="center" vertical="center" wrapText="1"/>
    </xf>
    <xf numFmtId="49" fontId="30" fillId="0" borderId="4" xfId="50" applyNumberFormat="1" applyFont="1" applyFill="1" applyBorder="1" applyAlignment="1">
      <alignment horizontal="center" vertical="center" wrapText="1"/>
    </xf>
    <xf numFmtId="49" fontId="30" fillId="0" borderId="3" xfId="50" applyNumberFormat="1" applyFont="1" applyFill="1" applyBorder="1" applyAlignment="1">
      <alignment horizontal="left" vertical="center" wrapText="1"/>
    </xf>
    <xf numFmtId="49" fontId="30" fillId="0" borderId="4"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13" fillId="0" borderId="0" xfId="0" applyFont="1" applyFill="1" applyBorder="1" applyAlignment="1"/>
    <xf numFmtId="0" fontId="15" fillId="0" borderId="0" xfId="0" applyFont="1" applyFill="1" applyBorder="1" applyAlignment="1"/>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5" fillId="0" borderId="13" xfId="0" applyFont="1" applyFill="1" applyBorder="1" applyAlignment="1">
      <alignment horizontal="left" vertical="center"/>
    </xf>
    <xf numFmtId="0" fontId="35" fillId="0" borderId="0" xfId="0" applyFont="1" applyFill="1" applyBorder="1" applyAlignment="1">
      <alignment horizontal="center" vertical="center"/>
    </xf>
    <xf numFmtId="0" fontId="3" fillId="0" borderId="0" xfId="0" applyNumberFormat="1" applyFont="1" applyFill="1" applyBorder="1" applyAlignment="1" applyProtection="1">
      <alignment horizontal="righ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30" fillId="0" borderId="0" xfId="0" applyFont="1" applyFill="1" applyBorder="1" applyAlignment="1"/>
    <xf numFmtId="0" fontId="1" fillId="0" borderId="0" xfId="0" applyFont="1" applyFill="1" applyBorder="1" applyAlignment="1">
      <alignment horizontal="center"/>
    </xf>
    <xf numFmtId="0" fontId="1" fillId="0" borderId="0" xfId="49" applyFont="1" applyFill="1" applyBorder="1" applyAlignment="1">
      <alignment vertical="center"/>
    </xf>
    <xf numFmtId="0" fontId="30" fillId="0" borderId="0" xfId="49" applyFill="1" applyBorder="1" applyAlignment="1">
      <alignment vertical="center"/>
    </xf>
    <xf numFmtId="0" fontId="30" fillId="0" borderId="0" xfId="49"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10" fillId="0" borderId="0" xfId="0" applyFont="1" applyFill="1" applyAlignment="1">
      <alignment horizontal="left"/>
    </xf>
    <xf numFmtId="0" fontId="10"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8" xfId="0" applyNumberFormat="1" applyFont="1" applyFill="1" applyBorder="1" applyAlignment="1">
      <alignment horizontal="center" vertical="center" shrinkToFit="1"/>
    </xf>
    <xf numFmtId="4" fontId="10" fillId="0" borderId="14"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6" fontId="10" fillId="0" borderId="1" xfId="0" applyNumberFormat="1"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176" fontId="10"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top" wrapText="1"/>
    </xf>
    <xf numFmtId="0" fontId="36" fillId="0" borderId="0" xfId="0" applyFont="1" applyFill="1" applyBorder="1" applyAlignment="1">
      <alignment horizontal="center" wrapText="1"/>
    </xf>
    <xf numFmtId="0" fontId="1" fillId="0" borderId="0" xfId="0" applyFont="1" applyFill="1" applyBorder="1" applyAlignment="1">
      <alignment wrapText="1"/>
    </xf>
    <xf numFmtId="4" fontId="10" fillId="0" borderId="14" xfId="0" applyNumberFormat="1" applyFont="1" applyFill="1" applyBorder="1" applyAlignment="1">
      <alignment horizontal="center" vertical="center" wrapText="1" shrinkToFit="1"/>
    </xf>
    <xf numFmtId="4" fontId="10" fillId="0" borderId="11"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76" fontId="1" fillId="0" borderId="1" xfId="0" applyNumberFormat="1" applyFont="1" applyFill="1" applyBorder="1" applyAlignment="1">
      <alignment vertical="center" shrinkToFit="1"/>
    </xf>
    <xf numFmtId="0" fontId="1" fillId="0" borderId="0" xfId="49" applyFont="1" applyFill="1" applyBorder="1" applyAlignment="1">
      <alignment vertical="center" wrapText="1"/>
    </xf>
    <xf numFmtId="0" fontId="10" fillId="0" borderId="0" xfId="0" applyFont="1" applyFill="1" applyBorder="1" applyAlignment="1">
      <alignment horizontal="right"/>
    </xf>
    <xf numFmtId="0" fontId="10" fillId="0" borderId="11"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38" fillId="0" borderId="0" xfId="0" applyFont="1" applyAlignment="1">
      <alignment horizontal="center"/>
    </xf>
    <xf numFmtId="0" fontId="1" fillId="0" borderId="0" xfId="0" applyFont="1" applyAlignment="1"/>
    <xf numFmtId="0" fontId="1" fillId="0" borderId="0" xfId="0" applyFont="1" applyAlignment="1">
      <alignment horizontal="left"/>
    </xf>
    <xf numFmtId="0" fontId="39" fillId="0" borderId="16" xfId="0" applyNumberFormat="1" applyFont="1" applyBorder="1" applyAlignment="1">
      <alignment horizontal="center" vertical="center"/>
    </xf>
    <xf numFmtId="0" fontId="39" fillId="0" borderId="16" xfId="0" applyNumberFormat="1" applyFont="1" applyBorder="1" applyAlignment="1">
      <alignment horizontal="left" vertical="center"/>
    </xf>
    <xf numFmtId="4" fontId="39" fillId="0" borderId="16" xfId="0" applyNumberFormat="1" applyFont="1" applyBorder="1" applyAlignment="1">
      <alignment horizontal="right" vertical="center"/>
    </xf>
    <xf numFmtId="0" fontId="39" fillId="0" borderId="16" xfId="0" applyNumberFormat="1" applyFont="1" applyBorder="1" applyAlignment="1">
      <alignment horizontal="left" vertical="center" wrapText="1"/>
    </xf>
    <xf numFmtId="0" fontId="12" fillId="0" borderId="0" xfId="0" applyFont="1" applyAlignment="1"/>
    <xf numFmtId="0" fontId="30" fillId="0" borderId="0" xfId="0" applyFont="1" applyAlignment="1"/>
    <xf numFmtId="0" fontId="39" fillId="0" borderId="16" xfId="0" applyNumberFormat="1" applyFont="1" applyBorder="1" applyAlignment="1">
      <alignment horizontal="center" vertical="center" wrapText="1"/>
    </xf>
    <xf numFmtId="0" fontId="40" fillId="0" borderId="16" xfId="0" applyNumberFormat="1" applyFont="1" applyBorder="1" applyAlignment="1">
      <alignment horizontal="left" vertical="center" wrapText="1"/>
    </xf>
    <xf numFmtId="4" fontId="39" fillId="0" borderId="16" xfId="0" applyNumberFormat="1" applyFont="1" applyBorder="1" applyAlignment="1">
      <alignment horizontal="right" vertical="center" wrapText="1"/>
    </xf>
    <xf numFmtId="0" fontId="41" fillId="0" borderId="0" xfId="0" applyFont="1" applyAlignment="1">
      <alignment horizontal="center" vertical="center"/>
    </xf>
    <xf numFmtId="0" fontId="0" fillId="0" borderId="0" xfId="0" applyFont="1" applyAlignment="1">
      <alignment horizontal="left" vertical="center" shrinkToFit="1"/>
    </xf>
    <xf numFmtId="0" fontId="30" fillId="0" borderId="0" xfId="0" applyFont="1" applyAlignment="1">
      <alignment horizontal="center"/>
    </xf>
    <xf numFmtId="0" fontId="42" fillId="0" borderId="0" xfId="0" applyFont="1">
      <alignment vertical="center"/>
    </xf>
    <xf numFmtId="0" fontId="41" fillId="0" borderId="0" xfId="0" applyFont="1" applyAlignment="1"/>
    <xf numFmtId="0" fontId="0" fillId="0" borderId="0" xfId="0" applyFont="1" applyAlignment="1">
      <alignment vertical="center" shrinkToFit="1"/>
    </xf>
    <xf numFmtId="0" fontId="1" fillId="0" borderId="0" xfId="0" applyFont="1" applyAlignment="1">
      <alignment horizontal="left" shrinkToFit="1"/>
    </xf>
    <xf numFmtId="0" fontId="39" fillId="0" borderId="16" xfId="0" applyNumberFormat="1" applyFont="1" applyBorder="1" applyAlignment="1">
      <alignment horizontal="center" vertical="center" shrinkToFit="1"/>
    </xf>
    <xf numFmtId="0" fontId="39" fillId="0" borderId="16" xfId="0" applyNumberFormat="1" applyFont="1" applyBorder="1" applyAlignment="1">
      <alignment horizontal="left" vertical="center" shrinkToFit="1"/>
    </xf>
    <xf numFmtId="4" fontId="39" fillId="0" borderId="16" xfId="0" applyNumberFormat="1" applyFont="1" applyBorder="1" applyAlignment="1">
      <alignment horizontal="right" vertical="center" shrinkToFit="1"/>
    </xf>
    <xf numFmtId="0" fontId="39" fillId="0" borderId="16" xfId="0" applyNumberFormat="1" applyFont="1" applyBorder="1" applyAlignment="1">
      <alignment horizontal="right" vertical="center" shrinkToFit="1"/>
    </xf>
    <xf numFmtId="0" fontId="1" fillId="0" borderId="0" xfId="0" applyFont="1" applyAlignment="1">
      <alignment shrinkToFit="1"/>
    </xf>
    <xf numFmtId="0" fontId="30" fillId="0" borderId="0" xfId="0" applyFont="1" applyAlignment="1">
      <alignment horizontal="left"/>
    </xf>
    <xf numFmtId="0" fontId="39" fillId="0" borderId="16" xfId="0" applyNumberFormat="1" applyFont="1" applyBorder="1" applyAlignment="1">
      <alignment horizontal="right" vertical="center"/>
    </xf>
    <xf numFmtId="0" fontId="16" fillId="0" borderId="0" xfId="0" applyFont="1" applyFill="1">
      <alignment vertical="center"/>
    </xf>
    <xf numFmtId="0" fontId="41" fillId="0" borderId="0" xfId="0" applyFont="1" applyFill="1" applyAlignment="1">
      <alignment horizontal="center" vertical="center"/>
    </xf>
    <xf numFmtId="0" fontId="30" fillId="0" borderId="0" xfId="0" applyFont="1" applyFill="1" applyAlignment="1">
      <alignment horizontal="center"/>
    </xf>
    <xf numFmtId="0" fontId="1" fillId="0" borderId="16"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wrapText="1"/>
    </xf>
    <xf numFmtId="4" fontId="1" fillId="0" borderId="16" xfId="0" applyNumberFormat="1" applyFont="1" applyFill="1" applyBorder="1" applyAlignment="1">
      <alignment horizontal="right" vertical="center"/>
    </xf>
    <xf numFmtId="0" fontId="1" fillId="0" borderId="16" xfId="0" applyNumberFormat="1" applyFont="1" applyFill="1" applyBorder="1" applyAlignment="1">
      <alignment horizontal="left" vertical="center"/>
    </xf>
    <xf numFmtId="0" fontId="30" fillId="0" borderId="0" xfId="0" applyFont="1" applyFill="1" applyAlignment="1"/>
    <xf numFmtId="0" fontId="25" fillId="0" borderId="2" xfId="0" applyNumberFormat="1" applyFont="1" applyFill="1" applyBorder="1" applyAlignment="1" quotePrefix="1">
      <alignment horizontal="center" vertical="center" wrapText="1"/>
    </xf>
    <xf numFmtId="0" fontId="6" fillId="0" borderId="5" xfId="51" applyFont="1" applyFill="1" applyBorder="1" applyAlignment="1" quotePrefix="1">
      <alignment horizontal="center" vertical="center" wrapText="1"/>
    </xf>
    <xf numFmtId="0" fontId="4" fillId="0" borderId="5" xfId="51" applyFont="1" applyFill="1" applyBorder="1" applyAlignment="1" quotePrefix="1">
      <alignment horizontal="center" vertical="center" wrapText="1"/>
    </xf>
    <xf numFmtId="0" fontId="5" fillId="0" borderId="1" xfId="51" applyNumberFormat="1" applyFont="1" applyFill="1" applyBorder="1" applyAlignment="1" applyProtection="1" quotePrefix="1">
      <alignment horizontal="center" vertical="center" wrapText="1"/>
    </xf>
    <xf numFmtId="0" fontId="10" fillId="0" borderId="0" xfId="51" applyFont="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6" sqref="C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1:6">
      <c r="A1" s="294" t="s">
        <v>0</v>
      </c>
      <c r="B1" s="294"/>
      <c r="C1" s="294"/>
      <c r="D1" s="294"/>
      <c r="E1" s="294"/>
      <c r="F1" s="294"/>
    </row>
    <row r="2" customFormat="1" spans="6:6">
      <c r="F2" s="283" t="s">
        <v>1</v>
      </c>
    </row>
    <row r="3" customFormat="1" spans="1:6">
      <c r="A3" s="284" t="s">
        <v>2</v>
      </c>
      <c r="B3" s="284"/>
      <c r="C3" s="284"/>
      <c r="F3" s="283" t="s">
        <v>3</v>
      </c>
    </row>
    <row r="4" customFormat="1" ht="19.5" customHeight="1" spans="1:6">
      <c r="A4" s="285" t="s">
        <v>4</v>
      </c>
      <c r="B4" s="285"/>
      <c r="C4" s="285"/>
      <c r="D4" s="285" t="s">
        <v>5</v>
      </c>
      <c r="E4" s="285"/>
      <c r="F4" s="285"/>
    </row>
    <row r="5" customFormat="1" ht="19.5" customHeight="1" spans="1:6">
      <c r="A5" s="285" t="s">
        <v>6</v>
      </c>
      <c r="B5" s="285" t="s">
        <v>7</v>
      </c>
      <c r="C5" s="285" t="s">
        <v>8</v>
      </c>
      <c r="D5" s="285" t="s">
        <v>9</v>
      </c>
      <c r="E5" s="285" t="s">
        <v>7</v>
      </c>
      <c r="F5" s="285" t="s">
        <v>8</v>
      </c>
    </row>
    <row r="6" customFormat="1" ht="19.5" customHeight="1" spans="1:6">
      <c r="A6" s="285" t="s">
        <v>10</v>
      </c>
      <c r="B6" s="285"/>
      <c r="C6" s="285" t="s">
        <v>11</v>
      </c>
      <c r="D6" s="285" t="s">
        <v>10</v>
      </c>
      <c r="E6" s="285"/>
      <c r="F6" s="285" t="s">
        <v>12</v>
      </c>
    </row>
    <row r="7" customFormat="1" ht="19.5" customHeight="1" spans="1:6">
      <c r="A7" s="286" t="s">
        <v>13</v>
      </c>
      <c r="B7" s="285" t="s">
        <v>11</v>
      </c>
      <c r="C7" s="287">
        <v>136292207.19</v>
      </c>
      <c r="D7" s="286" t="s">
        <v>14</v>
      </c>
      <c r="E7" s="285" t="s">
        <v>15</v>
      </c>
      <c r="F7" s="287">
        <v>8600</v>
      </c>
    </row>
    <row r="8" customFormat="1" ht="19.5" customHeight="1" spans="1:6">
      <c r="A8" s="286" t="s">
        <v>16</v>
      </c>
      <c r="B8" s="285" t="s">
        <v>12</v>
      </c>
      <c r="C8" s="287"/>
      <c r="D8" s="286" t="s">
        <v>17</v>
      </c>
      <c r="E8" s="285" t="s">
        <v>18</v>
      </c>
      <c r="F8" s="287"/>
    </row>
    <row r="9" customFormat="1" ht="19.5" customHeight="1" spans="1:6">
      <c r="A9" s="286" t="s">
        <v>19</v>
      </c>
      <c r="B9" s="285" t="s">
        <v>20</v>
      </c>
      <c r="C9" s="287"/>
      <c r="D9" s="286" t="s">
        <v>21</v>
      </c>
      <c r="E9" s="285" t="s">
        <v>22</v>
      </c>
      <c r="F9" s="287"/>
    </row>
    <row r="10" customFormat="1" ht="19.5" customHeight="1" spans="1:6">
      <c r="A10" s="286" t="s">
        <v>23</v>
      </c>
      <c r="B10" s="285" t="s">
        <v>24</v>
      </c>
      <c r="C10" s="287">
        <v>0</v>
      </c>
      <c r="D10" s="286" t="s">
        <v>25</v>
      </c>
      <c r="E10" s="285" t="s">
        <v>26</v>
      </c>
      <c r="F10" s="287"/>
    </row>
    <row r="11" customFormat="1" ht="19.5" customHeight="1" spans="1:6">
      <c r="A11" s="286" t="s">
        <v>27</v>
      </c>
      <c r="B11" s="285" t="s">
        <v>28</v>
      </c>
      <c r="C11" s="287">
        <v>0</v>
      </c>
      <c r="D11" s="286" t="s">
        <v>29</v>
      </c>
      <c r="E11" s="285" t="s">
        <v>30</v>
      </c>
      <c r="F11" s="287"/>
    </row>
    <row r="12" customFormat="1" ht="19.5" customHeight="1" spans="1:6">
      <c r="A12" s="286" t="s">
        <v>31</v>
      </c>
      <c r="B12" s="285" t="s">
        <v>32</v>
      </c>
      <c r="C12" s="287">
        <v>0</v>
      </c>
      <c r="D12" s="286" t="s">
        <v>33</v>
      </c>
      <c r="E12" s="285" t="s">
        <v>34</v>
      </c>
      <c r="F12" s="287">
        <v>2239649</v>
      </c>
    </row>
    <row r="13" customFormat="1" ht="19.5" customHeight="1" spans="1:6">
      <c r="A13" s="286" t="s">
        <v>35</v>
      </c>
      <c r="B13" s="285" t="s">
        <v>36</v>
      </c>
      <c r="C13" s="287">
        <v>0</v>
      </c>
      <c r="D13" s="286" t="s">
        <v>37</v>
      </c>
      <c r="E13" s="285" t="s">
        <v>38</v>
      </c>
      <c r="F13" s="287"/>
    </row>
    <row r="14" customFormat="1" ht="19.5" customHeight="1" spans="1:6">
      <c r="A14" s="286" t="s">
        <v>39</v>
      </c>
      <c r="B14" s="285" t="s">
        <v>40</v>
      </c>
      <c r="C14" s="287">
        <v>8631126.39</v>
      </c>
      <c r="D14" s="286" t="s">
        <v>41</v>
      </c>
      <c r="E14" s="285" t="s">
        <v>42</v>
      </c>
      <c r="F14" s="287">
        <v>905282.56</v>
      </c>
    </row>
    <row r="15" customFormat="1" ht="19.5" customHeight="1" spans="1:6">
      <c r="A15" s="286"/>
      <c r="B15" s="285" t="s">
        <v>43</v>
      </c>
      <c r="C15" s="307"/>
      <c r="D15" s="286" t="s">
        <v>44</v>
      </c>
      <c r="E15" s="285" t="s">
        <v>45</v>
      </c>
      <c r="F15" s="287">
        <v>395650.83</v>
      </c>
    </row>
    <row r="16" customFormat="1" ht="19.5" customHeight="1" spans="1:6">
      <c r="A16" s="286"/>
      <c r="B16" s="285" t="s">
        <v>46</v>
      </c>
      <c r="C16" s="307"/>
      <c r="D16" s="286" t="s">
        <v>47</v>
      </c>
      <c r="E16" s="285" t="s">
        <v>48</v>
      </c>
      <c r="F16" s="287"/>
    </row>
    <row r="17" customFormat="1" ht="19.5" customHeight="1" spans="1:6">
      <c r="A17" s="286"/>
      <c r="B17" s="285" t="s">
        <v>49</v>
      </c>
      <c r="C17" s="307"/>
      <c r="D17" s="286" t="s">
        <v>50</v>
      </c>
      <c r="E17" s="285" t="s">
        <v>51</v>
      </c>
      <c r="F17" s="287"/>
    </row>
    <row r="18" customFormat="1" ht="19.5" customHeight="1" spans="1:6">
      <c r="A18" s="286"/>
      <c r="B18" s="285" t="s">
        <v>52</v>
      </c>
      <c r="C18" s="307"/>
      <c r="D18" s="286" t="s">
        <v>53</v>
      </c>
      <c r="E18" s="285" t="s">
        <v>54</v>
      </c>
      <c r="F18" s="287">
        <v>140796593.11</v>
      </c>
    </row>
    <row r="19" customFormat="1" ht="19.5" customHeight="1" spans="1:6">
      <c r="A19" s="286"/>
      <c r="B19" s="285" t="s">
        <v>55</v>
      </c>
      <c r="C19" s="307"/>
      <c r="D19" s="286" t="s">
        <v>56</v>
      </c>
      <c r="E19" s="285" t="s">
        <v>57</v>
      </c>
      <c r="F19" s="287"/>
    </row>
    <row r="20" customFormat="1" ht="19.5" customHeight="1" spans="1:6">
      <c r="A20" s="286"/>
      <c r="B20" s="285" t="s">
        <v>58</v>
      </c>
      <c r="C20" s="307"/>
      <c r="D20" s="286" t="s">
        <v>59</v>
      </c>
      <c r="E20" s="285" t="s">
        <v>60</v>
      </c>
      <c r="F20" s="287"/>
    </row>
    <row r="21" customFormat="1" ht="19.5" customHeight="1" spans="1:6">
      <c r="A21" s="286"/>
      <c r="B21" s="285" t="s">
        <v>61</v>
      </c>
      <c r="C21" s="307"/>
      <c r="D21" s="286" t="s">
        <v>62</v>
      </c>
      <c r="E21" s="285" t="s">
        <v>63</v>
      </c>
      <c r="F21" s="287"/>
    </row>
    <row r="22" customFormat="1" ht="19.5" customHeight="1" spans="1:6">
      <c r="A22" s="286"/>
      <c r="B22" s="285" t="s">
        <v>64</v>
      </c>
      <c r="C22" s="307"/>
      <c r="D22" s="286" t="s">
        <v>65</v>
      </c>
      <c r="E22" s="285" t="s">
        <v>66</v>
      </c>
      <c r="F22" s="287"/>
    </row>
    <row r="23" customFormat="1" ht="19.5" customHeight="1" spans="1:6">
      <c r="A23" s="286"/>
      <c r="B23" s="285" t="s">
        <v>67</v>
      </c>
      <c r="C23" s="307"/>
      <c r="D23" s="286" t="s">
        <v>68</v>
      </c>
      <c r="E23" s="285" t="s">
        <v>69</v>
      </c>
      <c r="F23" s="287"/>
    </row>
    <row r="24" customFormat="1" ht="19.5" customHeight="1" spans="1:6">
      <c r="A24" s="286"/>
      <c r="B24" s="285" t="s">
        <v>70</v>
      </c>
      <c r="C24" s="307"/>
      <c r="D24" s="286" t="s">
        <v>71</v>
      </c>
      <c r="E24" s="285" t="s">
        <v>72</v>
      </c>
      <c r="F24" s="287"/>
    </row>
    <row r="25" customFormat="1" ht="19.5" customHeight="1" spans="1:6">
      <c r="A25" s="286"/>
      <c r="B25" s="285" t="s">
        <v>73</v>
      </c>
      <c r="C25" s="307"/>
      <c r="D25" s="286" t="s">
        <v>74</v>
      </c>
      <c r="E25" s="285" t="s">
        <v>75</v>
      </c>
      <c r="F25" s="287">
        <v>328839</v>
      </c>
    </row>
    <row r="26" customFormat="1" ht="19.5" customHeight="1" spans="1:6">
      <c r="A26" s="286"/>
      <c r="B26" s="285" t="s">
        <v>76</v>
      </c>
      <c r="C26" s="307"/>
      <c r="D26" s="286" t="s">
        <v>77</v>
      </c>
      <c r="E26" s="285" t="s">
        <v>78</v>
      </c>
      <c r="F26" s="287"/>
    </row>
    <row r="27" customFormat="1" ht="19.5" customHeight="1" spans="1:6">
      <c r="A27" s="286"/>
      <c r="B27" s="285" t="s">
        <v>79</v>
      </c>
      <c r="C27" s="307"/>
      <c r="D27" s="286" t="s">
        <v>80</v>
      </c>
      <c r="E27" s="285" t="s">
        <v>81</v>
      </c>
      <c r="F27" s="287"/>
    </row>
    <row r="28" customFormat="1" ht="19.5" customHeight="1" spans="1:6">
      <c r="A28" s="286"/>
      <c r="B28" s="285" t="s">
        <v>82</v>
      </c>
      <c r="C28" s="307"/>
      <c r="D28" s="286" t="s">
        <v>83</v>
      </c>
      <c r="E28" s="285" t="s">
        <v>84</v>
      </c>
      <c r="F28" s="287"/>
    </row>
    <row r="29" customFormat="1" ht="19.5" customHeight="1" spans="1:6">
      <c r="A29" s="286"/>
      <c r="B29" s="285" t="s">
        <v>85</v>
      </c>
      <c r="C29" s="307"/>
      <c r="D29" s="286" t="s">
        <v>86</v>
      </c>
      <c r="E29" s="285" t="s">
        <v>87</v>
      </c>
      <c r="F29" s="287"/>
    </row>
    <row r="30" customFormat="1" ht="19.5" customHeight="1" spans="1:6">
      <c r="A30" s="285"/>
      <c r="B30" s="285" t="s">
        <v>88</v>
      </c>
      <c r="C30" s="307"/>
      <c r="D30" s="286" t="s">
        <v>89</v>
      </c>
      <c r="E30" s="285" t="s">
        <v>90</v>
      </c>
      <c r="F30" s="287"/>
    </row>
    <row r="31" customFormat="1" ht="19.5" customHeight="1" spans="1:6">
      <c r="A31" s="285"/>
      <c r="B31" s="285" t="s">
        <v>91</v>
      </c>
      <c r="C31" s="307"/>
      <c r="D31" s="286" t="s">
        <v>92</v>
      </c>
      <c r="E31" s="285" t="s">
        <v>93</v>
      </c>
      <c r="F31" s="287"/>
    </row>
    <row r="32" customFormat="1" ht="19.5" customHeight="1" spans="1:6">
      <c r="A32" s="285"/>
      <c r="B32" s="285" t="s">
        <v>94</v>
      </c>
      <c r="C32" s="307"/>
      <c r="D32" s="286" t="s">
        <v>95</v>
      </c>
      <c r="E32" s="285" t="s">
        <v>96</v>
      </c>
      <c r="F32" s="287"/>
    </row>
    <row r="33" customFormat="1" ht="19.5" customHeight="1" spans="1:6">
      <c r="A33" s="285" t="s">
        <v>97</v>
      </c>
      <c r="B33" s="285" t="s">
        <v>98</v>
      </c>
      <c r="C33" s="287">
        <v>144923333.58</v>
      </c>
      <c r="D33" s="285" t="s">
        <v>99</v>
      </c>
      <c r="E33" s="285" t="s">
        <v>100</v>
      </c>
      <c r="F33" s="287">
        <v>144674614.5</v>
      </c>
    </row>
    <row r="34" customFormat="1" ht="19.5" customHeight="1" spans="1:6">
      <c r="A34" s="286" t="s">
        <v>101</v>
      </c>
      <c r="B34" s="285" t="s">
        <v>102</v>
      </c>
      <c r="C34" s="287"/>
      <c r="D34" s="286" t="s">
        <v>103</v>
      </c>
      <c r="E34" s="285" t="s">
        <v>104</v>
      </c>
      <c r="F34" s="287"/>
    </row>
    <row r="35" customFormat="1" ht="19.5" customHeight="1" spans="1:6">
      <c r="A35" s="286" t="s">
        <v>105</v>
      </c>
      <c r="B35" s="285" t="s">
        <v>106</v>
      </c>
      <c r="C35" s="287">
        <v>14031327.06</v>
      </c>
      <c r="D35" s="286" t="s">
        <v>107</v>
      </c>
      <c r="E35" s="285" t="s">
        <v>108</v>
      </c>
      <c r="F35" s="287">
        <v>14280046.14</v>
      </c>
    </row>
    <row r="36" customFormat="1" ht="19.5" customHeight="1" spans="1:6">
      <c r="A36" s="285" t="s">
        <v>109</v>
      </c>
      <c r="B36" s="285" t="s">
        <v>110</v>
      </c>
      <c r="C36" s="287">
        <v>158954660.64</v>
      </c>
      <c r="D36" s="285" t="s">
        <v>109</v>
      </c>
      <c r="E36" s="285" t="s">
        <v>111</v>
      </c>
      <c r="F36" s="287">
        <v>158954660.64</v>
      </c>
    </row>
    <row r="37" customFormat="1" ht="19.5" customHeight="1" spans="1:6">
      <c r="A37" s="286" t="s">
        <v>112</v>
      </c>
      <c r="B37" s="286"/>
      <c r="C37" s="286"/>
      <c r="D37" s="286"/>
      <c r="E37" s="286"/>
      <c r="F37" s="286"/>
    </row>
    <row r="38" customFormat="1" ht="19.5" customHeight="1" spans="1:6">
      <c r="A38" s="286" t="s">
        <v>113</v>
      </c>
      <c r="B38" s="286"/>
      <c r="C38" s="286"/>
      <c r="D38" s="286"/>
      <c r="E38" s="286"/>
      <c r="F38" s="286"/>
    </row>
  </sheetData>
  <mergeCells count="6">
    <mergeCell ref="A1:F1"/>
    <mergeCell ref="A3:C3"/>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M29" sqref="M28:M29"/>
    </sheetView>
  </sheetViews>
  <sheetFormatPr defaultColWidth="9" defaultRowHeight="13.5" outlineLevelCol="4"/>
  <cols>
    <col min="1" max="1" width="42" customWidth="1"/>
    <col min="2" max="2" width="8.38333333333333" customWidth="1"/>
    <col min="3" max="3" width="15" customWidth="1"/>
    <col min="4" max="4" width="16.1333333333333" customWidth="1"/>
    <col min="5" max="5" width="16.75" customWidth="1"/>
  </cols>
  <sheetData>
    <row r="1" ht="25.5" spans="1:5">
      <c r="A1" s="282" t="s">
        <v>496</v>
      </c>
      <c r="B1" s="282"/>
      <c r="C1" s="282"/>
      <c r="D1" s="282"/>
      <c r="E1" s="282"/>
    </row>
    <row r="2" ht="14.25" spans="5:5">
      <c r="E2" s="290" t="s">
        <v>497</v>
      </c>
    </row>
    <row r="3" ht="14.25" spans="1:5">
      <c r="A3" s="290" t="s">
        <v>2</v>
      </c>
      <c r="E3" s="290" t="s">
        <v>498</v>
      </c>
    </row>
    <row r="4" ht="15" customHeight="1" spans="1:5">
      <c r="A4" s="291" t="s">
        <v>499</v>
      </c>
      <c r="B4" s="291" t="s">
        <v>7</v>
      </c>
      <c r="C4" s="291" t="s">
        <v>500</v>
      </c>
      <c r="D4" s="291" t="s">
        <v>501</v>
      </c>
      <c r="E4" s="291" t="s">
        <v>502</v>
      </c>
    </row>
    <row r="5" ht="15" customHeight="1" spans="1:5">
      <c r="A5" s="291" t="s">
        <v>503</v>
      </c>
      <c r="B5" s="291"/>
      <c r="C5" s="291" t="s">
        <v>11</v>
      </c>
      <c r="D5" s="291" t="s">
        <v>12</v>
      </c>
      <c r="E5" s="291" t="s">
        <v>20</v>
      </c>
    </row>
    <row r="6" ht="15" customHeight="1" spans="1:5">
      <c r="A6" s="292" t="s">
        <v>504</v>
      </c>
      <c r="B6" s="291" t="s">
        <v>11</v>
      </c>
      <c r="C6" s="291" t="s">
        <v>505</v>
      </c>
      <c r="D6" s="291" t="s">
        <v>505</v>
      </c>
      <c r="E6" s="291" t="s">
        <v>505</v>
      </c>
    </row>
    <row r="7" ht="15" customHeight="1" spans="1:5">
      <c r="A7" s="288" t="s">
        <v>506</v>
      </c>
      <c r="B7" s="291" t="s">
        <v>12</v>
      </c>
      <c r="C7" s="293">
        <v>130000</v>
      </c>
      <c r="D7" s="293">
        <v>130000</v>
      </c>
      <c r="E7" s="293">
        <v>130000</v>
      </c>
    </row>
    <row r="8" ht="15" customHeight="1" spans="1:5">
      <c r="A8" s="288" t="s">
        <v>507</v>
      </c>
      <c r="B8" s="291" t="s">
        <v>20</v>
      </c>
      <c r="C8" s="293"/>
      <c r="D8" s="293"/>
      <c r="E8" s="293"/>
    </row>
    <row r="9" ht="15" customHeight="1" spans="1:5">
      <c r="A9" s="288" t="s">
        <v>508</v>
      </c>
      <c r="B9" s="291" t="s">
        <v>24</v>
      </c>
      <c r="C9" s="293">
        <v>80000</v>
      </c>
      <c r="D9" s="293">
        <v>80000</v>
      </c>
      <c r="E9" s="293">
        <v>80000</v>
      </c>
    </row>
    <row r="10" ht="15" customHeight="1" spans="1:5">
      <c r="A10" s="288" t="s">
        <v>509</v>
      </c>
      <c r="B10" s="291" t="s">
        <v>28</v>
      </c>
      <c r="C10" s="293"/>
      <c r="D10" s="293"/>
      <c r="E10" s="293"/>
    </row>
    <row r="11" ht="15" customHeight="1" spans="1:5">
      <c r="A11" s="288" t="s">
        <v>510</v>
      </c>
      <c r="B11" s="291" t="s">
        <v>32</v>
      </c>
      <c r="C11" s="293">
        <v>80000</v>
      </c>
      <c r="D11" s="293">
        <v>80000</v>
      </c>
      <c r="E11" s="293">
        <v>80000</v>
      </c>
    </row>
    <row r="12" ht="15" customHeight="1" spans="1:5">
      <c r="A12" s="288" t="s">
        <v>511</v>
      </c>
      <c r="B12" s="291" t="s">
        <v>36</v>
      </c>
      <c r="C12" s="293">
        <v>50000</v>
      </c>
      <c r="D12" s="293">
        <v>50000</v>
      </c>
      <c r="E12" s="293">
        <v>50000</v>
      </c>
    </row>
    <row r="13" ht="15" customHeight="1" spans="1:5">
      <c r="A13" s="288" t="s">
        <v>512</v>
      </c>
      <c r="B13" s="291" t="s">
        <v>40</v>
      </c>
      <c r="C13" s="291" t="s">
        <v>505</v>
      </c>
      <c r="D13" s="291" t="s">
        <v>505</v>
      </c>
      <c r="E13" s="293">
        <v>50000</v>
      </c>
    </row>
    <row r="14" ht="15" customHeight="1" spans="1:5">
      <c r="A14" s="288" t="s">
        <v>513</v>
      </c>
      <c r="B14" s="291" t="s">
        <v>43</v>
      </c>
      <c r="C14" s="291" t="s">
        <v>505</v>
      </c>
      <c r="D14" s="291" t="s">
        <v>505</v>
      </c>
      <c r="E14" s="293"/>
    </row>
    <row r="15" ht="15" customHeight="1" spans="1:5">
      <c r="A15" s="288" t="s">
        <v>514</v>
      </c>
      <c r="B15" s="291" t="s">
        <v>46</v>
      </c>
      <c r="C15" s="291" t="s">
        <v>505</v>
      </c>
      <c r="D15" s="291" t="s">
        <v>505</v>
      </c>
      <c r="E15" s="293"/>
    </row>
    <row r="16" ht="15" customHeight="1" spans="1:5">
      <c r="A16" s="288" t="s">
        <v>515</v>
      </c>
      <c r="B16" s="291" t="s">
        <v>49</v>
      </c>
      <c r="C16" s="291" t="s">
        <v>505</v>
      </c>
      <c r="D16" s="291" t="s">
        <v>505</v>
      </c>
      <c r="E16" s="291" t="s">
        <v>505</v>
      </c>
    </row>
    <row r="17" ht="15" customHeight="1" spans="1:5">
      <c r="A17" s="288" t="s">
        <v>516</v>
      </c>
      <c r="B17" s="291" t="s">
        <v>52</v>
      </c>
      <c r="C17" s="291" t="s">
        <v>505</v>
      </c>
      <c r="D17" s="291" t="s">
        <v>505</v>
      </c>
      <c r="E17" s="293"/>
    </row>
    <row r="18" ht="15" customHeight="1" spans="1:5">
      <c r="A18" s="288" t="s">
        <v>517</v>
      </c>
      <c r="B18" s="291" t="s">
        <v>55</v>
      </c>
      <c r="C18" s="291" t="s">
        <v>505</v>
      </c>
      <c r="D18" s="291" t="s">
        <v>505</v>
      </c>
      <c r="E18" s="293"/>
    </row>
    <row r="19" ht="15" customHeight="1" spans="1:5">
      <c r="A19" s="288" t="s">
        <v>518</v>
      </c>
      <c r="B19" s="291" t="s">
        <v>58</v>
      </c>
      <c r="C19" s="291" t="s">
        <v>505</v>
      </c>
      <c r="D19" s="291" t="s">
        <v>505</v>
      </c>
      <c r="E19" s="293"/>
    </row>
    <row r="20" ht="15" customHeight="1" spans="1:5">
      <c r="A20" s="288" t="s">
        <v>519</v>
      </c>
      <c r="B20" s="291" t="s">
        <v>61</v>
      </c>
      <c r="C20" s="291" t="s">
        <v>505</v>
      </c>
      <c r="D20" s="291" t="s">
        <v>505</v>
      </c>
      <c r="E20" s="293">
        <v>2</v>
      </c>
    </row>
    <row r="21" ht="15" customHeight="1" spans="1:5">
      <c r="A21" s="288" t="s">
        <v>520</v>
      </c>
      <c r="B21" s="291" t="s">
        <v>64</v>
      </c>
      <c r="C21" s="291" t="s">
        <v>505</v>
      </c>
      <c r="D21" s="291" t="s">
        <v>505</v>
      </c>
      <c r="E21" s="293">
        <v>120</v>
      </c>
    </row>
    <row r="22" ht="15" customHeight="1" spans="1:5">
      <c r="A22" s="288" t="s">
        <v>521</v>
      </c>
      <c r="B22" s="291" t="s">
        <v>67</v>
      </c>
      <c r="C22" s="291" t="s">
        <v>505</v>
      </c>
      <c r="D22" s="291" t="s">
        <v>505</v>
      </c>
      <c r="E22" s="293"/>
    </row>
    <row r="23" ht="15" customHeight="1" spans="1:5">
      <c r="A23" s="288" t="s">
        <v>522</v>
      </c>
      <c r="B23" s="291" t="s">
        <v>70</v>
      </c>
      <c r="C23" s="291" t="s">
        <v>505</v>
      </c>
      <c r="D23" s="291" t="s">
        <v>505</v>
      </c>
      <c r="E23" s="293">
        <v>1000</v>
      </c>
    </row>
    <row r="24" ht="15" customHeight="1" spans="1:5">
      <c r="A24" s="288" t="s">
        <v>523</v>
      </c>
      <c r="B24" s="291" t="s">
        <v>73</v>
      </c>
      <c r="C24" s="291" t="s">
        <v>505</v>
      </c>
      <c r="D24" s="291" t="s">
        <v>505</v>
      </c>
      <c r="E24" s="293"/>
    </row>
    <row r="25" ht="15" customHeight="1" spans="1:5">
      <c r="A25" s="288" t="s">
        <v>524</v>
      </c>
      <c r="B25" s="291" t="s">
        <v>76</v>
      </c>
      <c r="C25" s="291" t="s">
        <v>505</v>
      </c>
      <c r="D25" s="291" t="s">
        <v>505</v>
      </c>
      <c r="E25" s="293"/>
    </row>
    <row r="26" ht="15" customHeight="1" spans="1:5">
      <c r="A26" s="288" t="s">
        <v>525</v>
      </c>
      <c r="B26" s="291" t="s">
        <v>79</v>
      </c>
      <c r="C26" s="291" t="s">
        <v>505</v>
      </c>
      <c r="D26" s="291" t="s">
        <v>505</v>
      </c>
      <c r="E26" s="293"/>
    </row>
    <row r="27" ht="15" customHeight="1" spans="1:5">
      <c r="A27" s="292" t="s">
        <v>526</v>
      </c>
      <c r="B27" s="291" t="s">
        <v>82</v>
      </c>
      <c r="C27" s="291" t="s">
        <v>505</v>
      </c>
      <c r="D27" s="291" t="s">
        <v>505</v>
      </c>
      <c r="E27" s="293">
        <v>550611.28</v>
      </c>
    </row>
    <row r="28" ht="15" customHeight="1" spans="1:5">
      <c r="A28" s="288" t="s">
        <v>527</v>
      </c>
      <c r="B28" s="291" t="s">
        <v>85</v>
      </c>
      <c r="C28" s="291" t="s">
        <v>505</v>
      </c>
      <c r="D28" s="291" t="s">
        <v>505</v>
      </c>
      <c r="E28" s="293">
        <v>550611.28</v>
      </c>
    </row>
    <row r="29" ht="15" customHeight="1" spans="1:5">
      <c r="A29" s="288" t="s">
        <v>528</v>
      </c>
      <c r="B29" s="291" t="s">
        <v>88</v>
      </c>
      <c r="C29" s="291" t="s">
        <v>505</v>
      </c>
      <c r="D29" s="291" t="s">
        <v>505</v>
      </c>
      <c r="E29" s="293"/>
    </row>
    <row r="30" ht="41.25" customHeight="1" spans="1:5">
      <c r="A30" s="288" t="s">
        <v>529</v>
      </c>
      <c r="B30" s="288"/>
      <c r="C30" s="288"/>
      <c r="D30" s="288"/>
      <c r="E30" s="288"/>
    </row>
    <row r="31" ht="21" customHeight="1" spans="1:5">
      <c r="A31" s="288" t="s">
        <v>530</v>
      </c>
      <c r="B31" s="288"/>
      <c r="C31" s="288"/>
      <c r="D31" s="288"/>
      <c r="E31" s="288"/>
    </row>
    <row r="33" spans="2:2">
      <c r="B33" s="289" t="s">
        <v>531</v>
      </c>
    </row>
  </sheetData>
  <mergeCells count="4">
    <mergeCell ref="A1:E1"/>
    <mergeCell ref="A30:E30"/>
    <mergeCell ref="A31:E31"/>
    <mergeCell ref="B4:B5"/>
  </mergeCells>
  <pageMargins left="0.7" right="0.7" top="0.75" bottom="0.75" header="0.3" footer="0.3"/>
  <pageSetup paperSize="9" scale="9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3" sqref="A3:B3"/>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1:5">
      <c r="A1" s="282" t="s">
        <v>532</v>
      </c>
      <c r="B1" s="282"/>
      <c r="C1" s="282"/>
      <c r="D1" s="282"/>
      <c r="E1" s="282"/>
    </row>
    <row r="2" customFormat="1" spans="5:5">
      <c r="E2" s="283" t="s">
        <v>533</v>
      </c>
    </row>
    <row r="3" customFormat="1" spans="1:5">
      <c r="A3" s="284" t="s">
        <v>2</v>
      </c>
      <c r="B3" s="284"/>
      <c r="E3" s="283" t="s">
        <v>3</v>
      </c>
    </row>
    <row r="4" customFormat="1" ht="15" customHeight="1" spans="1:5">
      <c r="A4" s="285" t="s">
        <v>499</v>
      </c>
      <c r="B4" s="285" t="s">
        <v>7</v>
      </c>
      <c r="C4" s="285" t="s">
        <v>500</v>
      </c>
      <c r="D4" s="285" t="s">
        <v>501</v>
      </c>
      <c r="E4" s="285" t="s">
        <v>502</v>
      </c>
    </row>
    <row r="5" customFormat="1" ht="15" customHeight="1" spans="1:5">
      <c r="A5" s="286" t="s">
        <v>503</v>
      </c>
      <c r="B5" s="285"/>
      <c r="C5" s="285" t="s">
        <v>11</v>
      </c>
      <c r="D5" s="285" t="s">
        <v>12</v>
      </c>
      <c r="E5" s="285" t="s">
        <v>20</v>
      </c>
    </row>
    <row r="6" customFormat="1" ht="15" customHeight="1" spans="1:5">
      <c r="A6" s="286" t="s">
        <v>534</v>
      </c>
      <c r="B6" s="285" t="s">
        <v>11</v>
      </c>
      <c r="C6" s="285" t="s">
        <v>505</v>
      </c>
      <c r="D6" s="285" t="s">
        <v>505</v>
      </c>
      <c r="E6" s="285" t="s">
        <v>505</v>
      </c>
    </row>
    <row r="7" customFormat="1" ht="15" customHeight="1" spans="1:5">
      <c r="A7" s="286" t="s">
        <v>506</v>
      </c>
      <c r="B7" s="285" t="s">
        <v>12</v>
      </c>
      <c r="C7" s="287">
        <v>130000</v>
      </c>
      <c r="D7" s="287">
        <v>130000</v>
      </c>
      <c r="E7" s="287">
        <v>130000</v>
      </c>
    </row>
    <row r="8" customFormat="1" ht="15" customHeight="1" spans="1:5">
      <c r="A8" s="286" t="s">
        <v>507</v>
      </c>
      <c r="B8" s="285" t="s">
        <v>20</v>
      </c>
      <c r="C8" s="287"/>
      <c r="D8" s="287"/>
      <c r="E8" s="287">
        <v>0</v>
      </c>
    </row>
    <row r="9" customFormat="1" ht="15" customHeight="1" spans="1:5">
      <c r="A9" s="286" t="s">
        <v>508</v>
      </c>
      <c r="B9" s="285" t="s">
        <v>24</v>
      </c>
      <c r="C9" s="287">
        <v>80000</v>
      </c>
      <c r="D9" s="287">
        <v>80000</v>
      </c>
      <c r="E9" s="287">
        <v>80000</v>
      </c>
    </row>
    <row r="10" customFormat="1" ht="15" customHeight="1" spans="1:5">
      <c r="A10" s="286" t="s">
        <v>509</v>
      </c>
      <c r="B10" s="285" t="s">
        <v>28</v>
      </c>
      <c r="C10" s="287"/>
      <c r="D10" s="287"/>
      <c r="E10" s="287">
        <v>0</v>
      </c>
    </row>
    <row r="11" customFormat="1" ht="15" customHeight="1" spans="1:5">
      <c r="A11" s="286" t="s">
        <v>510</v>
      </c>
      <c r="B11" s="285" t="s">
        <v>32</v>
      </c>
      <c r="C11" s="287">
        <v>80000</v>
      </c>
      <c r="D11" s="287">
        <v>80000</v>
      </c>
      <c r="E11" s="287">
        <v>80000</v>
      </c>
    </row>
    <row r="12" customFormat="1" ht="15" customHeight="1" spans="1:5">
      <c r="A12" s="286" t="s">
        <v>511</v>
      </c>
      <c r="B12" s="285" t="s">
        <v>36</v>
      </c>
      <c r="C12" s="287">
        <v>50000</v>
      </c>
      <c r="D12" s="287">
        <v>50000</v>
      </c>
      <c r="E12" s="287">
        <v>50000</v>
      </c>
    </row>
    <row r="13" customFormat="1" ht="15" customHeight="1" spans="1:5">
      <c r="A13" s="286" t="s">
        <v>512</v>
      </c>
      <c r="B13" s="285" t="s">
        <v>40</v>
      </c>
      <c r="C13" s="285" t="s">
        <v>505</v>
      </c>
      <c r="D13" s="285" t="s">
        <v>505</v>
      </c>
      <c r="E13" s="287"/>
    </row>
    <row r="14" customFormat="1" ht="15" customHeight="1" spans="1:5">
      <c r="A14" s="286" t="s">
        <v>513</v>
      </c>
      <c r="B14" s="285" t="s">
        <v>43</v>
      </c>
      <c r="C14" s="285" t="s">
        <v>505</v>
      </c>
      <c r="D14" s="285" t="s">
        <v>505</v>
      </c>
      <c r="E14" s="287"/>
    </row>
    <row r="15" customFormat="1" ht="15" customHeight="1" spans="1:5">
      <c r="A15" s="286" t="s">
        <v>514</v>
      </c>
      <c r="B15" s="285" t="s">
        <v>46</v>
      </c>
      <c r="C15" s="285" t="s">
        <v>505</v>
      </c>
      <c r="D15" s="285" t="s">
        <v>505</v>
      </c>
      <c r="E15" s="287"/>
    </row>
    <row r="16" customFormat="1" ht="48" customHeight="1" spans="1:5">
      <c r="A16" s="288" t="s">
        <v>535</v>
      </c>
      <c r="B16" s="288"/>
      <c r="C16" s="288"/>
      <c r="D16" s="288"/>
      <c r="E16" s="288"/>
    </row>
    <row r="18" spans="2:2">
      <c r="B18" s="289" t="s">
        <v>531</v>
      </c>
    </row>
  </sheetData>
  <mergeCells count="3">
    <mergeCell ref="A1:E1"/>
    <mergeCell ref="A3:B3"/>
    <mergeCell ref="A16:E16"/>
  </mergeCells>
  <pageMargins left="0.7" right="0.7" top="0.75" bottom="0.75" header="0.3" footer="0.3"/>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E3"/>
    </sheetView>
  </sheetViews>
  <sheetFormatPr defaultColWidth="9" defaultRowHeight="14.25"/>
  <cols>
    <col min="1" max="1" width="6.25" style="245" customWidth="1"/>
    <col min="2" max="2" width="5.13333333333333" style="245" customWidth="1"/>
    <col min="3" max="4" width="9.75" style="245" customWidth="1"/>
    <col min="5" max="5" width="9.13333333333333" style="245" customWidth="1"/>
    <col min="6" max="11" width="6.75" style="245" customWidth="1"/>
    <col min="12" max="12" width="8.5" style="245" customWidth="1"/>
    <col min="13" max="13" width="7.88333333333333" style="245" customWidth="1"/>
    <col min="14" max="14" width="7.25" style="246" customWidth="1"/>
    <col min="15" max="15" width="7.25" style="245" customWidth="1"/>
    <col min="16" max="16" width="9.13333333333333" style="245" customWidth="1"/>
    <col min="17" max="17" width="9" style="245"/>
    <col min="18" max="20" width="7.38333333333333" style="245" customWidth="1"/>
    <col min="21" max="21" width="6.75" style="245" customWidth="1"/>
    <col min="22" max="16384" width="9" style="245"/>
  </cols>
  <sheetData>
    <row r="1" s="242" customFormat="1" ht="36" customHeight="1" spans="1:21">
      <c r="A1" s="247" t="s">
        <v>536</v>
      </c>
      <c r="B1" s="247"/>
      <c r="C1" s="247"/>
      <c r="D1" s="247"/>
      <c r="E1" s="247"/>
      <c r="F1" s="247"/>
      <c r="G1" s="247"/>
      <c r="H1" s="247"/>
      <c r="I1" s="247"/>
      <c r="J1" s="247"/>
      <c r="K1" s="247"/>
      <c r="L1" s="247"/>
      <c r="M1" s="247"/>
      <c r="N1" s="265"/>
      <c r="O1" s="247"/>
      <c r="P1" s="247"/>
      <c r="Q1" s="247"/>
      <c r="R1" s="247"/>
      <c r="S1" s="247"/>
      <c r="T1" s="247"/>
      <c r="U1" s="247"/>
    </row>
    <row r="2" s="147" customFormat="1" ht="18" customHeight="1" spans="1:21">
      <c r="A2" s="248"/>
      <c r="B2" s="248"/>
      <c r="C2" s="248"/>
      <c r="D2" s="248"/>
      <c r="E2" s="248"/>
      <c r="F2" s="248"/>
      <c r="G2" s="248"/>
      <c r="H2" s="248"/>
      <c r="I2" s="248"/>
      <c r="J2" s="248"/>
      <c r="K2" s="248"/>
      <c r="L2" s="248"/>
      <c r="M2" s="248"/>
      <c r="N2" s="266"/>
      <c r="U2" s="276" t="s">
        <v>537</v>
      </c>
    </row>
    <row r="3" s="147" customFormat="1" ht="18" customHeight="1" spans="1:21">
      <c r="A3" s="249" t="s">
        <v>2</v>
      </c>
      <c r="B3" s="249"/>
      <c r="C3" s="249"/>
      <c r="D3" s="249"/>
      <c r="E3" s="249"/>
      <c r="F3" s="250"/>
      <c r="G3" s="248"/>
      <c r="H3" s="248"/>
      <c r="I3" s="248"/>
      <c r="J3" s="248"/>
      <c r="K3" s="248"/>
      <c r="L3" s="248"/>
      <c r="M3" s="248"/>
      <c r="N3" s="266"/>
      <c r="U3" s="276" t="s">
        <v>3</v>
      </c>
    </row>
    <row r="4" s="147" customFormat="1" ht="24" customHeight="1" spans="1:21">
      <c r="A4" s="251" t="s">
        <v>6</v>
      </c>
      <c r="B4" s="251" t="s">
        <v>7</v>
      </c>
      <c r="C4" s="252" t="s">
        <v>538</v>
      </c>
      <c r="D4" s="253" t="s">
        <v>539</v>
      </c>
      <c r="E4" s="251" t="s">
        <v>540</v>
      </c>
      <c r="F4" s="254" t="s">
        <v>541</v>
      </c>
      <c r="G4" s="255"/>
      <c r="H4" s="255"/>
      <c r="I4" s="255"/>
      <c r="J4" s="255"/>
      <c r="K4" s="255"/>
      <c r="L4" s="255"/>
      <c r="M4" s="255"/>
      <c r="N4" s="267"/>
      <c r="O4" s="268"/>
      <c r="P4" s="269" t="s">
        <v>542</v>
      </c>
      <c r="Q4" s="251" t="s">
        <v>543</v>
      </c>
      <c r="R4" s="252" t="s">
        <v>544</v>
      </c>
      <c r="S4" s="277"/>
      <c r="T4" s="278" t="s">
        <v>545</v>
      </c>
      <c r="U4" s="277"/>
    </row>
    <row r="5" s="147" customFormat="1" ht="36" customHeight="1" spans="1:21">
      <c r="A5" s="251"/>
      <c r="B5" s="251"/>
      <c r="C5" s="256"/>
      <c r="D5" s="253"/>
      <c r="E5" s="251"/>
      <c r="F5" s="257" t="s">
        <v>124</v>
      </c>
      <c r="G5" s="257"/>
      <c r="H5" s="257" t="s">
        <v>546</v>
      </c>
      <c r="I5" s="257"/>
      <c r="J5" s="270" t="s">
        <v>547</v>
      </c>
      <c r="K5" s="271"/>
      <c r="L5" s="272" t="s">
        <v>548</v>
      </c>
      <c r="M5" s="272"/>
      <c r="N5" s="273" t="s">
        <v>549</v>
      </c>
      <c r="O5" s="273"/>
      <c r="P5" s="269"/>
      <c r="Q5" s="251"/>
      <c r="R5" s="258"/>
      <c r="S5" s="279"/>
      <c r="T5" s="280"/>
      <c r="U5" s="279"/>
    </row>
    <row r="6" s="147" customFormat="1" ht="24" customHeight="1" spans="1:21">
      <c r="A6" s="251"/>
      <c r="B6" s="251"/>
      <c r="C6" s="258"/>
      <c r="D6" s="253"/>
      <c r="E6" s="251"/>
      <c r="F6" s="257" t="s">
        <v>550</v>
      </c>
      <c r="G6" s="259" t="s">
        <v>551</v>
      </c>
      <c r="H6" s="257" t="s">
        <v>550</v>
      </c>
      <c r="I6" s="259" t="s">
        <v>551</v>
      </c>
      <c r="J6" s="257" t="s">
        <v>550</v>
      </c>
      <c r="K6" s="259" t="s">
        <v>551</v>
      </c>
      <c r="L6" s="257" t="s">
        <v>550</v>
      </c>
      <c r="M6" s="259" t="s">
        <v>551</v>
      </c>
      <c r="N6" s="257" t="s">
        <v>550</v>
      </c>
      <c r="O6" s="259" t="s">
        <v>551</v>
      </c>
      <c r="P6" s="269"/>
      <c r="Q6" s="251"/>
      <c r="R6" s="257" t="s">
        <v>550</v>
      </c>
      <c r="S6" s="281" t="s">
        <v>551</v>
      </c>
      <c r="T6" s="257" t="s">
        <v>550</v>
      </c>
      <c r="U6" s="259" t="s">
        <v>551</v>
      </c>
    </row>
    <row r="7" s="243" customFormat="1" ht="24" customHeight="1" spans="1:21">
      <c r="A7" s="251" t="s">
        <v>10</v>
      </c>
      <c r="B7" s="251"/>
      <c r="C7" s="251">
        <v>1</v>
      </c>
      <c r="D7" s="259" t="s">
        <v>12</v>
      </c>
      <c r="E7" s="251">
        <v>3</v>
      </c>
      <c r="F7" s="251">
        <v>4</v>
      </c>
      <c r="G7" s="259" t="s">
        <v>28</v>
      </c>
      <c r="H7" s="251">
        <v>6</v>
      </c>
      <c r="I7" s="251">
        <v>7</v>
      </c>
      <c r="J7" s="259" t="s">
        <v>40</v>
      </c>
      <c r="K7" s="251">
        <v>9</v>
      </c>
      <c r="L7" s="251">
        <v>10</v>
      </c>
      <c r="M7" s="259" t="s">
        <v>49</v>
      </c>
      <c r="N7" s="251">
        <v>12</v>
      </c>
      <c r="O7" s="251">
        <v>13</v>
      </c>
      <c r="P7" s="259" t="s">
        <v>58</v>
      </c>
      <c r="Q7" s="251">
        <v>15</v>
      </c>
      <c r="R7" s="251">
        <v>16</v>
      </c>
      <c r="S7" s="259" t="s">
        <v>67</v>
      </c>
      <c r="T7" s="251">
        <v>18</v>
      </c>
      <c r="U7" s="251">
        <v>19</v>
      </c>
    </row>
    <row r="8" s="147" customFormat="1" ht="24" customHeight="1" spans="1:21">
      <c r="A8" s="260" t="s">
        <v>129</v>
      </c>
      <c r="B8" s="251">
        <v>1</v>
      </c>
      <c r="C8" s="261">
        <f>SUM(E8+G8+S8+U8)</f>
        <v>20413559.11</v>
      </c>
      <c r="D8" s="262">
        <f>SUM(E8+F8+P8+Q8+R8+T8)</f>
        <v>23178448.63</v>
      </c>
      <c r="E8" s="263">
        <v>17706143.31</v>
      </c>
      <c r="F8" s="263">
        <v>3042305.32</v>
      </c>
      <c r="G8" s="263">
        <v>1049570.77</v>
      </c>
      <c r="H8" s="263">
        <v>934918.32</v>
      </c>
      <c r="I8" s="263">
        <v>437349.17</v>
      </c>
      <c r="J8" s="263">
        <v>611828</v>
      </c>
      <c r="K8" s="263">
        <v>29265.78</v>
      </c>
      <c r="L8" s="263">
        <v>0</v>
      </c>
      <c r="M8" s="263">
        <v>0</v>
      </c>
      <c r="N8" s="263">
        <v>1495559</v>
      </c>
      <c r="O8" s="274">
        <v>582955.82</v>
      </c>
      <c r="P8" s="274">
        <v>0</v>
      </c>
      <c r="Q8" s="274">
        <v>0</v>
      </c>
      <c r="R8" s="274">
        <v>2430000</v>
      </c>
      <c r="S8" s="274">
        <v>1657845.03</v>
      </c>
      <c r="T8" s="274">
        <v>0</v>
      </c>
      <c r="U8" s="274">
        <v>0</v>
      </c>
    </row>
    <row r="9" s="147" customFormat="1" ht="49" customHeight="1" spans="1:21">
      <c r="A9" s="264" t="s">
        <v>552</v>
      </c>
      <c r="B9" s="264"/>
      <c r="C9" s="264"/>
      <c r="D9" s="264"/>
      <c r="E9" s="264"/>
      <c r="F9" s="264"/>
      <c r="G9" s="264"/>
      <c r="H9" s="264"/>
      <c r="I9" s="264"/>
      <c r="J9" s="264"/>
      <c r="K9" s="264"/>
      <c r="L9" s="264"/>
      <c r="M9" s="264"/>
      <c r="N9" s="264"/>
      <c r="O9" s="264"/>
      <c r="P9" s="264"/>
      <c r="Q9" s="264"/>
      <c r="R9" s="264"/>
      <c r="S9" s="264"/>
      <c r="T9" s="264"/>
      <c r="U9" s="264"/>
    </row>
    <row r="10" s="244" customFormat="1" ht="26.25" customHeight="1" spans="14:14">
      <c r="N10" s="275"/>
    </row>
    <row r="11" s="245" customFormat="1" ht="26.25" customHeight="1" spans="14:14">
      <c r="N11" s="246"/>
    </row>
    <row r="12" s="245" customFormat="1" ht="26.25" customHeight="1" spans="14:14">
      <c r="N12" s="246"/>
    </row>
    <row r="13" s="245" customFormat="1" ht="26.25" customHeight="1" spans="14:14">
      <c r="N13" s="246"/>
    </row>
    <row r="14" s="245" customFormat="1" ht="26.25" customHeight="1" spans="14:14">
      <c r="N14" s="246"/>
    </row>
    <row r="15" s="245" customFormat="1" ht="26.25" customHeight="1" spans="14:14">
      <c r="N15" s="246"/>
    </row>
    <row r="16" s="245" customFormat="1" ht="26.25" customHeight="1" spans="14:14">
      <c r="N16" s="246"/>
    </row>
    <row r="17" s="245" customFormat="1" ht="26.25" customHeight="1" spans="14:14">
      <c r="N17" s="246"/>
    </row>
    <row r="18" s="245" customFormat="1" ht="26.25" customHeight="1" spans="14:14">
      <c r="N18" s="246"/>
    </row>
    <row r="19" s="245" customFormat="1" ht="26.25" customHeight="1" spans="14:14">
      <c r="N19" s="246"/>
    </row>
    <row r="20" s="245" customFormat="1" ht="26.25" customHeight="1" spans="14:14">
      <c r="N20" s="246"/>
    </row>
    <row r="21" s="245" customFormat="1" ht="26.25" customHeight="1" spans="14:14">
      <c r="N21" s="246"/>
    </row>
    <row r="22" s="245" customFormat="1" ht="26.25" customHeight="1" spans="14:14">
      <c r="N22" s="246"/>
    </row>
    <row r="23" s="245" customFormat="1" ht="26.25" customHeight="1" spans="14:14">
      <c r="N23" s="246"/>
    </row>
    <row r="24" s="245" customFormat="1" ht="26.25" customHeight="1" spans="14:14">
      <c r="N24" s="246"/>
    </row>
    <row r="25" s="245" customFormat="1" ht="26.25" customHeight="1" spans="14:14">
      <c r="N25" s="246"/>
    </row>
    <row r="26" s="245" customFormat="1" ht="26.25" customHeight="1" spans="14:14">
      <c r="N26" s="246"/>
    </row>
    <row r="27" s="245" customFormat="1" ht="26.25" customHeight="1" spans="14:14">
      <c r="N27" s="246"/>
    </row>
    <row r="28" s="245" customFormat="1" ht="26.25" customHeight="1" spans="14:14">
      <c r="N28" s="246"/>
    </row>
    <row r="29" s="245" customFormat="1" ht="26.25" customHeight="1" spans="14:14">
      <c r="N29" s="246"/>
    </row>
    <row r="30" s="245" customFormat="1" ht="26.25" customHeight="1" spans="14:14">
      <c r="N30" s="246"/>
    </row>
    <row r="31" s="245" customFormat="1" ht="26.25" customHeight="1" spans="14:14">
      <c r="N31" s="246"/>
    </row>
    <row r="32" s="245" customFormat="1" ht="26.25" customHeight="1" spans="14:14">
      <c r="N32" s="246"/>
    </row>
    <row r="33" s="245" customFormat="1" ht="26.25" customHeight="1" spans="14:14">
      <c r="N33" s="246"/>
    </row>
    <row r="34" s="245" customFormat="1" ht="26.25" customHeight="1" spans="14:14">
      <c r="N34" s="246"/>
    </row>
    <row r="35" s="245" customFormat="1" ht="26.25" customHeight="1" spans="14:14">
      <c r="N35" s="246"/>
    </row>
    <row r="36" s="245" customFormat="1" ht="26.25" customHeight="1" spans="14:14">
      <c r="N36" s="246"/>
    </row>
    <row r="37" s="245" customFormat="1" ht="26.25" customHeight="1" spans="14:14">
      <c r="N37" s="246"/>
    </row>
    <row r="38" s="245" customFormat="1" ht="26.25" customHeight="1" spans="14:14">
      <c r="N38" s="246"/>
    </row>
    <row r="39" s="245" customFormat="1" ht="26.25" customHeight="1" spans="14:14">
      <c r="N39" s="246"/>
    </row>
    <row r="40" s="245" customFormat="1" ht="26.25" customHeight="1" spans="14:14">
      <c r="N40" s="246"/>
    </row>
    <row r="41" s="245" customFormat="1" ht="26.25" customHeight="1" spans="14:14">
      <c r="N41" s="246"/>
    </row>
    <row r="42" s="245" customFormat="1" ht="26.25" customHeight="1" spans="14:14">
      <c r="N42" s="246"/>
    </row>
    <row r="43" s="245" customFormat="1" ht="26.25" customHeight="1" spans="14:14">
      <c r="N43" s="246"/>
    </row>
    <row r="44" s="245" customFormat="1" ht="26.25" customHeight="1" spans="14:14">
      <c r="N44" s="246"/>
    </row>
    <row r="45" s="245" customFormat="1" ht="26.25" customHeight="1" spans="14:14">
      <c r="N45" s="246"/>
    </row>
    <row r="46" s="245" customFormat="1" ht="26.25" customHeight="1" spans="14:14">
      <c r="N46" s="246"/>
    </row>
    <row r="47" s="245" customFormat="1" ht="26.25" customHeight="1" spans="14:14">
      <c r="N47" s="246"/>
    </row>
    <row r="48" s="245" customFormat="1" ht="26.25" customHeight="1" spans="14:14">
      <c r="N48" s="246"/>
    </row>
    <row r="49" s="245" customFormat="1" ht="26.25" customHeight="1" spans="14:14">
      <c r="N49" s="246"/>
    </row>
    <row r="50" s="245" customFormat="1" ht="26.25" customHeight="1" spans="14:14">
      <c r="N50" s="246"/>
    </row>
    <row r="51" s="245" customFormat="1" ht="26.25" customHeight="1" spans="14:14">
      <c r="N51" s="246"/>
    </row>
    <row r="52" s="245" customFormat="1" ht="26.25" customHeight="1" spans="14:14">
      <c r="N52" s="246"/>
    </row>
    <row r="53" s="245" customFormat="1" ht="26.25" customHeight="1" spans="14:14">
      <c r="N53" s="246"/>
    </row>
    <row r="54" s="245" customFormat="1" ht="26.25" customHeight="1" spans="14:14">
      <c r="N54" s="246"/>
    </row>
    <row r="55" s="245" customFormat="1" ht="26.25" customHeight="1" spans="14:14">
      <c r="N55" s="246"/>
    </row>
    <row r="56" s="245" customFormat="1" ht="26.25" customHeight="1" spans="14:14">
      <c r="N56" s="246"/>
    </row>
    <row r="57" s="245" customFormat="1" ht="26.25" customHeight="1" spans="14:14">
      <c r="N57" s="246"/>
    </row>
    <row r="58" s="245" customFormat="1" ht="26.25" customHeight="1" spans="14:14">
      <c r="N58" s="246"/>
    </row>
    <row r="59" s="245" customFormat="1" ht="26.25" customHeight="1" spans="14:14">
      <c r="N59" s="246"/>
    </row>
    <row r="60" s="245" customFormat="1" ht="26.25" customHeight="1" spans="14:14">
      <c r="N60" s="246"/>
    </row>
    <row r="61" s="245" customFormat="1" ht="26.25" customHeight="1" spans="14:14">
      <c r="N61" s="246"/>
    </row>
    <row r="62" s="245" customFormat="1" ht="26.25" customHeight="1" spans="14:14">
      <c r="N62" s="246"/>
    </row>
    <row r="63" s="245" customFormat="1" ht="26.25" customHeight="1" spans="14:14">
      <c r="N63" s="246"/>
    </row>
    <row r="64" s="245" customFormat="1" ht="26.25" customHeight="1" spans="14:14">
      <c r="N64" s="246"/>
    </row>
    <row r="65" s="245" customFormat="1" ht="26.25" customHeight="1" spans="14:14">
      <c r="N65" s="246"/>
    </row>
    <row r="66" s="245" customFormat="1" ht="26.25" customHeight="1" spans="14:14">
      <c r="N66" s="246"/>
    </row>
    <row r="67" s="245" customFormat="1" ht="26.25" customHeight="1" spans="14:14">
      <c r="N67" s="246"/>
    </row>
    <row r="68" s="245" customFormat="1" ht="26.25" customHeight="1" spans="14:14">
      <c r="N68" s="246"/>
    </row>
    <row r="69" s="245" customFormat="1" ht="26.25" customHeight="1" spans="14:14">
      <c r="N69" s="246"/>
    </row>
    <row r="70" s="245" customFormat="1" ht="26.25" customHeight="1" spans="14:14">
      <c r="N70" s="246"/>
    </row>
    <row r="71" s="245" customFormat="1" ht="26.25" customHeight="1" spans="14:14">
      <c r="N71" s="246"/>
    </row>
    <row r="72" s="245" customFormat="1" ht="26.25" customHeight="1" spans="14:14">
      <c r="N72" s="246"/>
    </row>
    <row r="73" s="245" customFormat="1" ht="26.25" customHeight="1" spans="14:14">
      <c r="N73" s="246"/>
    </row>
    <row r="74" s="245" customFormat="1" ht="26.25" customHeight="1" spans="14:14">
      <c r="N74" s="246"/>
    </row>
    <row r="75" s="245" customFormat="1" ht="26.25" customHeight="1" spans="14:14">
      <c r="N75" s="246"/>
    </row>
    <row r="76" s="245" customFormat="1" ht="26.25" customHeight="1" spans="14:14">
      <c r="N76" s="246"/>
    </row>
    <row r="77" s="245" customFormat="1" ht="26.25" customHeight="1" spans="14:14">
      <c r="N77" s="246"/>
    </row>
    <row r="78" s="245" customFormat="1" ht="26.25" customHeight="1" spans="14:14">
      <c r="N78" s="246"/>
    </row>
    <row r="79" s="245" customFormat="1" ht="26.25" customHeight="1" spans="14:14">
      <c r="N79" s="246"/>
    </row>
    <row r="80" s="245" customFormat="1" ht="26.25" customHeight="1" spans="14:14">
      <c r="N80" s="246"/>
    </row>
    <row r="81" s="245" customFormat="1" ht="26.25" customHeight="1" spans="14:14">
      <c r="N81" s="246"/>
    </row>
    <row r="82" s="245" customFormat="1" ht="26.25" customHeight="1" spans="14:14">
      <c r="N82" s="246"/>
    </row>
    <row r="83" s="245" customFormat="1" ht="26.25" customHeight="1" spans="14:14">
      <c r="N83" s="246"/>
    </row>
    <row r="84" s="245" customFormat="1" ht="26.25" customHeight="1" spans="14:14">
      <c r="N84" s="246"/>
    </row>
    <row r="85" s="245" customFormat="1" ht="26.25" customHeight="1" spans="14:14">
      <c r="N85" s="246"/>
    </row>
    <row r="86" s="245" customFormat="1" ht="26.25" customHeight="1" spans="14:14">
      <c r="N86" s="246"/>
    </row>
    <row r="87" s="245" customFormat="1" ht="26.25" customHeight="1" spans="14:14">
      <c r="N87" s="246"/>
    </row>
    <row r="88" s="245" customFormat="1" ht="26.25" customHeight="1" spans="14:14">
      <c r="N88" s="246"/>
    </row>
    <row r="89" s="245" customFormat="1" ht="26.25" customHeight="1" spans="14:14">
      <c r="N89" s="246"/>
    </row>
    <row r="90" s="245" customFormat="1" ht="26.25" customHeight="1" spans="14:14">
      <c r="N90" s="246"/>
    </row>
    <row r="91" s="245" customFormat="1" ht="26.25" customHeight="1" spans="14:14">
      <c r="N91" s="246"/>
    </row>
    <row r="92" s="245" customFormat="1" ht="26.25" customHeight="1" spans="14:14">
      <c r="N92" s="246"/>
    </row>
    <row r="93" s="245" customFormat="1" ht="26.25" customHeight="1" spans="14:14">
      <c r="N93" s="246"/>
    </row>
    <row r="94" s="245" customFormat="1" ht="26.25" customHeight="1" spans="14:14">
      <c r="N94" s="246"/>
    </row>
    <row r="95" s="245" customFormat="1" ht="26.25" customHeight="1" spans="14:14">
      <c r="N95" s="246"/>
    </row>
    <row r="96" s="245" customFormat="1" ht="26.25" customHeight="1" spans="14:14">
      <c r="N96" s="246"/>
    </row>
    <row r="97" s="245" customFormat="1" ht="26.25" customHeight="1" spans="14:14">
      <c r="N97" s="246"/>
    </row>
    <row r="98" s="245" customFormat="1" ht="26.25" customHeight="1" spans="14:14">
      <c r="N98" s="246"/>
    </row>
    <row r="99" s="245" customFormat="1" ht="26.25" customHeight="1" spans="14:14">
      <c r="N99" s="246"/>
    </row>
    <row r="100" s="245" customFormat="1" ht="26.25" customHeight="1" spans="14:14">
      <c r="N100" s="246"/>
    </row>
    <row r="101" s="245" customFormat="1" ht="26.25" customHeight="1" spans="14:14">
      <c r="N101" s="246"/>
    </row>
    <row r="102" s="245" customFormat="1" ht="26.25" customHeight="1" spans="14:14">
      <c r="N102" s="246"/>
    </row>
    <row r="103" s="245" customFormat="1" ht="26.25" customHeight="1" spans="14:14">
      <c r="N103" s="246"/>
    </row>
    <row r="104" s="245" customFormat="1" ht="26.25" customHeight="1" spans="14:14">
      <c r="N104" s="246"/>
    </row>
    <row r="105" s="245" customFormat="1" ht="26.25" customHeight="1" spans="14:14">
      <c r="N105" s="246"/>
    </row>
    <row r="106" s="245" customFormat="1" ht="26.25" customHeight="1" spans="14:14">
      <c r="N106" s="246"/>
    </row>
    <row r="107" s="245" customFormat="1" ht="26.25" customHeight="1" spans="14:14">
      <c r="N107" s="246"/>
    </row>
    <row r="108" s="245" customFormat="1" ht="26.25" customHeight="1" spans="14:14">
      <c r="N108" s="246"/>
    </row>
    <row r="109" s="245" customFormat="1" ht="26.25" customHeight="1" spans="14:14">
      <c r="N109" s="246"/>
    </row>
    <row r="110" s="245" customFormat="1" ht="26.25" customHeight="1" spans="14:14">
      <c r="N110" s="246"/>
    </row>
    <row r="111" s="245" customFormat="1" ht="26.25" customHeight="1" spans="14:14">
      <c r="N111" s="246"/>
    </row>
    <row r="112" s="245" customFormat="1" ht="26.25" customHeight="1" spans="14:14">
      <c r="N112" s="246"/>
    </row>
    <row r="113" s="245" customFormat="1" ht="26.25" customHeight="1" spans="14:14">
      <c r="N113" s="246"/>
    </row>
    <row r="114" s="245" customFormat="1" ht="26.25" customHeight="1" spans="14:14">
      <c r="N114" s="246"/>
    </row>
    <row r="115" s="245" customFormat="1" ht="26.25" customHeight="1" spans="14:14">
      <c r="N115" s="246"/>
    </row>
    <row r="116" s="245" customFormat="1" ht="26.25" customHeight="1" spans="14:14">
      <c r="N116" s="246"/>
    </row>
    <row r="117" s="245" customFormat="1" ht="26.25" customHeight="1" spans="14:14">
      <c r="N117" s="246"/>
    </row>
    <row r="118" s="245" customFormat="1" ht="26.25" customHeight="1" spans="14:14">
      <c r="N118" s="246"/>
    </row>
    <row r="119" s="245" customFormat="1" ht="26.25" customHeight="1" spans="14:14">
      <c r="N119" s="246"/>
    </row>
    <row r="120" s="245" customFormat="1" ht="26.25" customHeight="1" spans="14:14">
      <c r="N120" s="246"/>
    </row>
    <row r="121" s="245" customFormat="1" ht="26.25" customHeight="1" spans="14:14">
      <c r="N121" s="246"/>
    </row>
    <row r="122" s="245" customFormat="1" ht="26.25" customHeight="1" spans="14:14">
      <c r="N122" s="246"/>
    </row>
    <row r="123" s="245" customFormat="1" ht="26.25" customHeight="1" spans="14:14">
      <c r="N123" s="246"/>
    </row>
    <row r="124" s="245" customFormat="1" ht="26.25" customHeight="1" spans="14:14">
      <c r="N124" s="246"/>
    </row>
    <row r="125" s="245" customFormat="1" ht="26.25" customHeight="1" spans="14:14">
      <c r="N125" s="246"/>
    </row>
    <row r="126" s="245" customFormat="1" ht="26.25" customHeight="1" spans="14:14">
      <c r="N126" s="246"/>
    </row>
    <row r="127" s="245" customFormat="1" ht="26.25" customHeight="1" spans="14:14">
      <c r="N127" s="246"/>
    </row>
    <row r="128" s="245" customFormat="1" ht="26.25" customHeight="1" spans="14:14">
      <c r="N128" s="246"/>
    </row>
    <row r="129" s="245" customFormat="1" ht="26.25" customHeight="1" spans="14:14">
      <c r="N129" s="246"/>
    </row>
    <row r="130" s="245" customFormat="1" ht="26.25" customHeight="1" spans="14:14">
      <c r="N130" s="246"/>
    </row>
    <row r="131" s="245" customFormat="1" ht="26.25" customHeight="1" spans="14:14">
      <c r="N131" s="246"/>
    </row>
    <row r="132" s="245" customFormat="1" ht="26.25" customHeight="1" spans="14:14">
      <c r="N132" s="246"/>
    </row>
    <row r="133" s="245" customFormat="1" ht="26.25" customHeight="1" spans="14:14">
      <c r="N133" s="246"/>
    </row>
    <row r="134" s="245" customFormat="1" ht="26.25" customHeight="1" spans="14:14">
      <c r="N134" s="246"/>
    </row>
    <row r="135" s="245" customFormat="1" ht="26.25" customHeight="1" spans="14:14">
      <c r="N135" s="246"/>
    </row>
    <row r="136" s="245" customFormat="1" ht="26.25" customHeight="1" spans="14:14">
      <c r="N136" s="246"/>
    </row>
    <row r="137" s="245" customFormat="1" ht="26.25" customHeight="1" spans="14:14">
      <c r="N137" s="246"/>
    </row>
    <row r="138" s="245" customFormat="1" ht="26.25" customHeight="1" spans="14:14">
      <c r="N138" s="246"/>
    </row>
    <row r="139" s="245" customFormat="1" ht="26.25" customHeight="1" spans="14:14">
      <c r="N139" s="246"/>
    </row>
    <row r="140" s="245" customFormat="1" ht="26.25" customHeight="1" spans="14:14">
      <c r="N140" s="246"/>
    </row>
    <row r="141" s="245" customFormat="1" ht="26.25" customHeight="1" spans="14:14">
      <c r="N141" s="246"/>
    </row>
    <row r="142" s="245" customFormat="1" ht="26.25" customHeight="1" spans="14:14">
      <c r="N142" s="246"/>
    </row>
    <row r="143" s="245" customFormat="1" ht="26.25" customHeight="1" spans="14:14">
      <c r="N143" s="246"/>
    </row>
    <row r="144" s="245" customFormat="1" ht="26.25" customHeight="1" spans="14:14">
      <c r="N144" s="246"/>
    </row>
    <row r="145" s="245" customFormat="1" ht="26.25" customHeight="1" spans="14:14">
      <c r="N145" s="246"/>
    </row>
    <row r="146" s="245" customFormat="1" ht="26.25" customHeight="1" spans="14:14">
      <c r="N146" s="246"/>
    </row>
    <row r="147" s="245" customFormat="1" ht="26.25" customHeight="1" spans="14:14">
      <c r="N147" s="246"/>
    </row>
    <row r="148" s="245" customFormat="1" ht="26.25" customHeight="1" spans="14:14">
      <c r="N148" s="246"/>
    </row>
    <row r="149" s="245" customFormat="1" ht="26.25" customHeight="1" spans="14:14">
      <c r="N149" s="246"/>
    </row>
    <row r="150" s="245" customFormat="1" ht="26.25" customHeight="1" spans="14:14">
      <c r="N150" s="246"/>
    </row>
    <row r="151" s="245" customFormat="1" ht="26.25" customHeight="1" spans="14:14">
      <c r="N151" s="246"/>
    </row>
    <row r="152" s="245" customFormat="1" ht="19.9" customHeight="1" spans="14:14">
      <c r="N152" s="246"/>
    </row>
    <row r="153" s="245" customFormat="1" ht="19.9" customHeight="1" spans="14:14">
      <c r="N153" s="246"/>
    </row>
    <row r="154" s="245" customFormat="1" ht="19.9" customHeight="1" spans="14:14">
      <c r="N154" s="246"/>
    </row>
    <row r="155" s="245" customFormat="1" ht="19.9" customHeight="1" spans="14:14">
      <c r="N155" s="246"/>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B1" workbookViewId="0">
      <selection activeCell="E10" sqref="E10"/>
    </sheetView>
  </sheetViews>
  <sheetFormatPr defaultColWidth="9" defaultRowHeight="13.5" outlineLevelCol="6"/>
  <cols>
    <col min="1" max="3" width="20.6333333333333" style="222" customWidth="1"/>
    <col min="4" max="4" width="59.6333333333333" style="222" customWidth="1"/>
    <col min="5" max="16384" width="9" style="222"/>
  </cols>
  <sheetData>
    <row r="1" s="222" customFormat="1" spans="1:1">
      <c r="A1" s="222" t="s">
        <v>553</v>
      </c>
    </row>
    <row r="2" s="222" customFormat="1" ht="29.5" customHeight="1" spans="1:4">
      <c r="A2" s="224" t="s">
        <v>554</v>
      </c>
      <c r="B2" s="225"/>
      <c r="C2" s="225"/>
      <c r="D2" s="225"/>
    </row>
    <row r="3" s="223" customFormat="1" ht="12" spans="1:7">
      <c r="A3" s="226" t="s">
        <v>2</v>
      </c>
      <c r="B3" s="226"/>
      <c r="C3" s="227"/>
      <c r="D3" s="114"/>
      <c r="E3" s="227"/>
      <c r="F3" s="227"/>
      <c r="G3" s="228"/>
    </row>
    <row r="4" s="222" customFormat="1" ht="80" customHeight="1" spans="1:4">
      <c r="A4" s="229" t="s">
        <v>555</v>
      </c>
      <c r="B4" s="230" t="s">
        <v>556</v>
      </c>
      <c r="C4" s="231"/>
      <c r="D4" s="232" t="s">
        <v>557</v>
      </c>
    </row>
    <row r="5" s="222" customFormat="1" ht="37" customHeight="1" spans="1:4">
      <c r="A5" s="233"/>
      <c r="B5" s="230" t="s">
        <v>558</v>
      </c>
      <c r="C5" s="231"/>
      <c r="D5" s="232" t="s">
        <v>559</v>
      </c>
    </row>
    <row r="6" s="222" customFormat="1" ht="88" customHeight="1" spans="1:4">
      <c r="A6" s="233"/>
      <c r="B6" s="230" t="s">
        <v>560</v>
      </c>
      <c r="C6" s="231"/>
      <c r="D6" s="232" t="s">
        <v>561</v>
      </c>
    </row>
    <row r="7" s="222" customFormat="1" ht="51" customHeight="1" spans="1:4">
      <c r="A7" s="233"/>
      <c r="B7" s="230" t="s">
        <v>562</v>
      </c>
      <c r="C7" s="231"/>
      <c r="D7" s="232" t="s">
        <v>563</v>
      </c>
    </row>
    <row r="8" s="222" customFormat="1" ht="86" customHeight="1" spans="1:4">
      <c r="A8" s="234"/>
      <c r="B8" s="230" t="s">
        <v>564</v>
      </c>
      <c r="C8" s="231"/>
      <c r="D8" s="232" t="s">
        <v>565</v>
      </c>
    </row>
    <row r="9" s="222" customFormat="1" ht="57" customHeight="1" spans="1:4">
      <c r="A9" s="229" t="s">
        <v>566</v>
      </c>
      <c r="B9" s="230" t="s">
        <v>567</v>
      </c>
      <c r="C9" s="231"/>
      <c r="D9" s="232" t="s">
        <v>568</v>
      </c>
    </row>
    <row r="10" s="222" customFormat="1" ht="57" customHeight="1" spans="1:4">
      <c r="A10" s="233"/>
      <c r="B10" s="229" t="s">
        <v>569</v>
      </c>
      <c r="C10" s="235" t="s">
        <v>570</v>
      </c>
      <c r="D10" s="232" t="s">
        <v>571</v>
      </c>
    </row>
    <row r="11" s="222" customFormat="1" ht="57" customHeight="1" spans="1:4">
      <c r="A11" s="234"/>
      <c r="B11" s="234"/>
      <c r="C11" s="235" t="s">
        <v>572</v>
      </c>
      <c r="D11" s="232" t="s">
        <v>573</v>
      </c>
    </row>
    <row r="12" s="222" customFormat="1" ht="60" customHeight="1" spans="1:4">
      <c r="A12" s="230" t="s">
        <v>574</v>
      </c>
      <c r="B12" s="236"/>
      <c r="C12" s="231"/>
      <c r="D12" s="232" t="s">
        <v>575</v>
      </c>
    </row>
    <row r="13" s="222" customFormat="1" ht="60" customHeight="1" spans="1:4">
      <c r="A13" s="230" t="s">
        <v>576</v>
      </c>
      <c r="B13" s="236"/>
      <c r="C13" s="231"/>
      <c r="D13" s="232" t="s">
        <v>577</v>
      </c>
    </row>
    <row r="14" s="222" customFormat="1" ht="60" customHeight="1" spans="1:4">
      <c r="A14" s="230" t="s">
        <v>578</v>
      </c>
      <c r="B14" s="236"/>
      <c r="C14" s="231"/>
      <c r="D14" s="232" t="s">
        <v>579</v>
      </c>
    </row>
    <row r="15" s="222" customFormat="1" ht="60" customHeight="1" spans="1:4">
      <c r="A15" s="237" t="s">
        <v>580</v>
      </c>
      <c r="B15" s="238"/>
      <c r="C15" s="239"/>
      <c r="D15" s="240" t="s">
        <v>581</v>
      </c>
    </row>
    <row r="16" s="222" customFormat="1" ht="60" customHeight="1" spans="1:4">
      <c r="A16" s="237" t="s">
        <v>582</v>
      </c>
      <c r="B16" s="238"/>
      <c r="C16" s="239"/>
      <c r="D16" s="240" t="s">
        <v>583</v>
      </c>
    </row>
    <row r="18" s="222" customFormat="1" ht="28" customHeight="1" spans="1:4">
      <c r="A18" s="241" t="s">
        <v>584</v>
      </c>
      <c r="B18" s="241"/>
      <c r="C18" s="241"/>
      <c r="D18" s="24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opLeftCell="B1" workbookViewId="0">
      <selection activeCell="A8" sqref="A8:J8"/>
    </sheetView>
  </sheetViews>
  <sheetFormatPr defaultColWidth="9" defaultRowHeight="13.5"/>
  <cols>
    <col min="1" max="1" width="17.1833333333333" style="147" customWidth="1"/>
    <col min="2" max="2" width="13.6333333333333" style="147" customWidth="1"/>
    <col min="3" max="3" width="13.45" style="147" customWidth="1"/>
    <col min="4" max="4" width="12.1833333333333" style="147" customWidth="1"/>
    <col min="5" max="5" width="12.6333333333333" style="147" customWidth="1"/>
    <col min="6" max="6" width="12.0916666666667" style="147" customWidth="1"/>
    <col min="7" max="7" width="14.3666666666667" style="147" customWidth="1"/>
    <col min="8" max="8" width="14.1833333333333" style="147" customWidth="1"/>
    <col min="9" max="9" width="13.5" style="147" customWidth="1"/>
    <col min="10" max="10" width="26.75" style="147" customWidth="1"/>
    <col min="11" max="16384" width="9" style="143"/>
  </cols>
  <sheetData>
    <row r="1" s="143" customFormat="1" spans="1:10">
      <c r="A1" s="147" t="s">
        <v>585</v>
      </c>
      <c r="B1" s="147"/>
      <c r="C1" s="147"/>
      <c r="D1" s="147"/>
      <c r="E1" s="147"/>
      <c r="F1" s="147"/>
      <c r="G1" s="147"/>
      <c r="H1" s="147"/>
      <c r="I1" s="147"/>
      <c r="J1" s="147"/>
    </row>
    <row r="2" s="143" customFormat="1" ht="33" customHeight="1" spans="1:10">
      <c r="A2" s="148" t="s">
        <v>586</v>
      </c>
      <c r="B2" s="148"/>
      <c r="C2" s="148"/>
      <c r="D2" s="148"/>
      <c r="E2" s="148"/>
      <c r="F2" s="148"/>
      <c r="G2" s="148"/>
      <c r="H2" s="148"/>
      <c r="I2" s="148"/>
      <c r="J2" s="148"/>
    </row>
    <row r="3" s="144" customFormat="1" ht="12" spans="1:10">
      <c r="A3" s="149"/>
      <c r="B3" s="149"/>
      <c r="C3" s="150"/>
      <c r="D3" s="33"/>
      <c r="E3" s="150"/>
      <c r="F3" s="150"/>
      <c r="G3" s="151"/>
      <c r="J3" s="33"/>
    </row>
    <row r="4" s="143" customFormat="1" ht="30" customHeight="1" spans="1:10">
      <c r="A4" s="152" t="s">
        <v>587</v>
      </c>
      <c r="B4" s="153" t="s">
        <v>588</v>
      </c>
      <c r="C4" s="154"/>
      <c r="D4" s="154"/>
      <c r="E4" s="154"/>
      <c r="F4" s="154"/>
      <c r="G4" s="154"/>
      <c r="H4" s="154"/>
      <c r="I4" s="154"/>
      <c r="J4" s="154"/>
    </row>
    <row r="5" s="143" customFormat="1" ht="32.15" customHeight="1" spans="1:10">
      <c r="A5" s="152" t="s">
        <v>589</v>
      </c>
      <c r="B5" s="152"/>
      <c r="C5" s="152"/>
      <c r="D5" s="152"/>
      <c r="E5" s="152"/>
      <c r="F5" s="152"/>
      <c r="G5" s="152"/>
      <c r="H5" s="152"/>
      <c r="I5" s="152"/>
      <c r="J5" s="152" t="s">
        <v>590</v>
      </c>
    </row>
    <row r="6" s="143" customFormat="1" ht="117" customHeight="1" spans="1:10">
      <c r="A6" s="152" t="s">
        <v>591</v>
      </c>
      <c r="B6" s="155" t="s">
        <v>592</v>
      </c>
      <c r="C6" s="156" t="s">
        <v>593</v>
      </c>
      <c r="D6" s="156"/>
      <c r="E6" s="156"/>
      <c r="F6" s="156"/>
      <c r="G6" s="156"/>
      <c r="H6" s="156"/>
      <c r="I6" s="156"/>
      <c r="J6" s="155"/>
    </row>
    <row r="7" s="143" customFormat="1" ht="46" customHeight="1" spans="1:10">
      <c r="A7" s="152"/>
      <c r="B7" s="155" t="s">
        <v>594</v>
      </c>
      <c r="C7" s="157" t="s">
        <v>559</v>
      </c>
      <c r="D7" s="157"/>
      <c r="E7" s="157"/>
      <c r="F7" s="157"/>
      <c r="G7" s="157"/>
      <c r="H7" s="157"/>
      <c r="I7" s="157"/>
      <c r="J7" s="155"/>
    </row>
    <row r="8" s="143" customFormat="1" ht="32.15" customHeight="1" spans="1:10">
      <c r="A8" s="154" t="s">
        <v>595</v>
      </c>
      <c r="B8" s="154"/>
      <c r="C8" s="154"/>
      <c r="D8" s="154"/>
      <c r="E8" s="154"/>
      <c r="F8" s="154"/>
      <c r="G8" s="154"/>
      <c r="H8" s="154"/>
      <c r="I8" s="154"/>
      <c r="J8" s="154"/>
    </row>
    <row r="9" s="143" customFormat="1" ht="32.15" customHeight="1" spans="1:10">
      <c r="A9" s="158" t="s">
        <v>596</v>
      </c>
      <c r="B9" s="159" t="s">
        <v>597</v>
      </c>
      <c r="C9" s="159"/>
      <c r="D9" s="159"/>
      <c r="E9" s="159"/>
      <c r="F9" s="159"/>
      <c r="G9" s="160" t="s">
        <v>598</v>
      </c>
      <c r="H9" s="160"/>
      <c r="I9" s="160"/>
      <c r="J9" s="160"/>
    </row>
    <row r="10" s="143" customFormat="1" ht="200" customHeight="1" spans="1:10">
      <c r="A10" s="161" t="s">
        <v>599</v>
      </c>
      <c r="B10" s="162" t="s">
        <v>600</v>
      </c>
      <c r="C10" s="163"/>
      <c r="D10" s="163"/>
      <c r="E10" s="163"/>
      <c r="F10" s="164"/>
      <c r="G10" s="162" t="s">
        <v>601</v>
      </c>
      <c r="H10" s="163"/>
      <c r="I10" s="163"/>
      <c r="J10" s="164"/>
    </row>
    <row r="11" s="143" customFormat="1" ht="75" customHeight="1" spans="1:10">
      <c r="A11" s="161" t="s">
        <v>602</v>
      </c>
      <c r="B11" s="165" t="s">
        <v>603</v>
      </c>
      <c r="C11" s="166"/>
      <c r="D11" s="166"/>
      <c r="E11" s="166"/>
      <c r="F11" s="167"/>
      <c r="G11" s="316" t="s">
        <v>604</v>
      </c>
      <c r="H11" s="169"/>
      <c r="I11" s="169"/>
      <c r="J11" s="210"/>
    </row>
    <row r="12" s="143" customFormat="1" ht="75" customHeight="1" spans="1:10">
      <c r="A12" s="161" t="s">
        <v>605</v>
      </c>
      <c r="B12" s="165" t="s">
        <v>603</v>
      </c>
      <c r="C12" s="166"/>
      <c r="D12" s="166"/>
      <c r="E12" s="166"/>
      <c r="F12" s="167"/>
      <c r="G12" s="316" t="s">
        <v>604</v>
      </c>
      <c r="H12" s="169"/>
      <c r="I12" s="169"/>
      <c r="J12" s="210"/>
    </row>
    <row r="13" s="143" customFormat="1" ht="32.15" customHeight="1" spans="1:10">
      <c r="A13" s="170" t="s">
        <v>606</v>
      </c>
      <c r="B13" s="170"/>
      <c r="C13" s="170"/>
      <c r="D13" s="170"/>
      <c r="E13" s="170"/>
      <c r="F13" s="170"/>
      <c r="G13" s="170"/>
      <c r="H13" s="170"/>
      <c r="I13" s="170"/>
      <c r="J13" s="170"/>
    </row>
    <row r="14" s="143" customFormat="1" ht="32.15" customHeight="1" spans="1:10">
      <c r="A14" s="158" t="s">
        <v>607</v>
      </c>
      <c r="B14" s="158" t="s">
        <v>608</v>
      </c>
      <c r="C14" s="171" t="s">
        <v>609</v>
      </c>
      <c r="D14" s="172"/>
      <c r="E14" s="173" t="s">
        <v>610</v>
      </c>
      <c r="F14" s="174"/>
      <c r="G14" s="175"/>
      <c r="H14" s="176" t="s">
        <v>611</v>
      </c>
      <c r="I14" s="211" t="s">
        <v>612</v>
      </c>
      <c r="J14" s="176" t="s">
        <v>613</v>
      </c>
    </row>
    <row r="15" s="143" customFormat="1" ht="32.15" customHeight="1" spans="1:10">
      <c r="A15" s="158"/>
      <c r="B15" s="158"/>
      <c r="C15" s="177"/>
      <c r="D15" s="178"/>
      <c r="E15" s="158" t="s">
        <v>614</v>
      </c>
      <c r="F15" s="158" t="s">
        <v>615</v>
      </c>
      <c r="G15" s="158" t="s">
        <v>616</v>
      </c>
      <c r="H15" s="179"/>
      <c r="I15" s="179"/>
      <c r="J15" s="212"/>
    </row>
    <row r="16" s="143" customFormat="1" ht="84" customHeight="1" spans="1:10">
      <c r="A16" s="180" t="s">
        <v>617</v>
      </c>
      <c r="B16" s="181" t="s">
        <v>618</v>
      </c>
      <c r="C16" s="182" t="s">
        <v>619</v>
      </c>
      <c r="D16" s="183"/>
      <c r="E16" s="184">
        <v>144923333.58</v>
      </c>
      <c r="F16" s="185">
        <v>136292207.19</v>
      </c>
      <c r="G16" s="186">
        <v>8322864.2</v>
      </c>
      <c r="H16" s="187">
        <v>144674614.5</v>
      </c>
      <c r="I16" s="213">
        <v>99.83</v>
      </c>
      <c r="J16" s="214"/>
    </row>
    <row r="17" s="143" customFormat="1" ht="28" customHeight="1" spans="1:10">
      <c r="A17" s="188"/>
      <c r="B17" s="189"/>
      <c r="C17" s="190"/>
      <c r="D17" s="191"/>
      <c r="E17" s="192"/>
      <c r="F17" s="192"/>
      <c r="G17" s="192"/>
      <c r="H17" s="193"/>
      <c r="I17" s="193"/>
      <c r="J17" s="193"/>
    </row>
    <row r="18" s="143" customFormat="1" ht="28" customHeight="1" spans="1:10">
      <c r="A18" s="188"/>
      <c r="B18" s="189"/>
      <c r="C18" s="190"/>
      <c r="D18" s="191"/>
      <c r="E18" s="192"/>
      <c r="F18" s="192"/>
      <c r="G18" s="192"/>
      <c r="H18" s="193"/>
      <c r="I18" s="193"/>
      <c r="J18" s="193"/>
    </row>
    <row r="19" s="143" customFormat="1" ht="32.15" customHeight="1" spans="1:10">
      <c r="A19" s="194" t="s">
        <v>620</v>
      </c>
      <c r="B19" s="194"/>
      <c r="C19" s="194"/>
      <c r="D19" s="194"/>
      <c r="E19" s="194"/>
      <c r="F19" s="194"/>
      <c r="G19" s="194"/>
      <c r="H19" s="194"/>
      <c r="I19" s="194"/>
      <c r="J19" s="194"/>
    </row>
    <row r="20" s="145" customFormat="1" ht="32.15" customHeight="1" spans="1:10">
      <c r="A20" s="195" t="s">
        <v>621</v>
      </c>
      <c r="B20" s="196" t="s">
        <v>622</v>
      </c>
      <c r="C20" s="196" t="s">
        <v>623</v>
      </c>
      <c r="D20" s="195" t="s">
        <v>624</v>
      </c>
      <c r="E20" s="197" t="s">
        <v>625</v>
      </c>
      <c r="F20" s="197" t="s">
        <v>626</v>
      </c>
      <c r="G20" s="197" t="s">
        <v>627</v>
      </c>
      <c r="H20" s="198" t="s">
        <v>628</v>
      </c>
      <c r="I20" s="215"/>
      <c r="J20" s="216"/>
    </row>
    <row r="21" s="145" customFormat="1" ht="32.15" customHeight="1" spans="1:10">
      <c r="A21" s="82" t="s">
        <v>629</v>
      </c>
      <c r="B21" s="82" t="s">
        <v>630</v>
      </c>
      <c r="C21" s="199" t="s">
        <v>631</v>
      </c>
      <c r="D21" s="317" t="s">
        <v>632</v>
      </c>
      <c r="E21" s="197" t="s">
        <v>633</v>
      </c>
      <c r="F21" s="197" t="s">
        <v>634</v>
      </c>
      <c r="G21" s="197" t="s">
        <v>635</v>
      </c>
      <c r="H21" s="198"/>
      <c r="I21" s="215"/>
      <c r="J21" s="216"/>
    </row>
    <row r="22" s="145" customFormat="1" ht="32.15" customHeight="1" spans="1:10">
      <c r="A22" s="64"/>
      <c r="B22" s="64"/>
      <c r="C22" s="200" t="s">
        <v>636</v>
      </c>
      <c r="D22" s="64"/>
      <c r="E22" s="197" t="s">
        <v>46</v>
      </c>
      <c r="F22" s="197" t="s">
        <v>634</v>
      </c>
      <c r="G22" s="197" t="s">
        <v>46</v>
      </c>
      <c r="H22" s="198"/>
      <c r="I22" s="215"/>
      <c r="J22" s="216"/>
    </row>
    <row r="23" s="145" customFormat="1" ht="32.15" customHeight="1" spans="1:10">
      <c r="A23" s="64"/>
      <c r="B23" s="64"/>
      <c r="C23" s="200" t="s">
        <v>637</v>
      </c>
      <c r="D23" s="64"/>
      <c r="E23" s="197" t="s">
        <v>638</v>
      </c>
      <c r="F23" s="197" t="s">
        <v>634</v>
      </c>
      <c r="G23" s="197" t="s">
        <v>639</v>
      </c>
      <c r="H23" s="198"/>
      <c r="I23" s="215"/>
      <c r="J23" s="216"/>
    </row>
    <row r="24" s="145" customFormat="1" ht="32.15" customHeight="1" spans="1:10">
      <c r="A24" s="64"/>
      <c r="B24" s="64"/>
      <c r="C24" s="200" t="s">
        <v>640</v>
      </c>
      <c r="D24" s="64"/>
      <c r="E24" s="197" t="s">
        <v>641</v>
      </c>
      <c r="F24" s="197" t="s">
        <v>634</v>
      </c>
      <c r="G24" s="197" t="s">
        <v>641</v>
      </c>
      <c r="H24" s="198"/>
      <c r="I24" s="215"/>
      <c r="J24" s="216"/>
    </row>
    <row r="25" s="145" customFormat="1" ht="32.15" customHeight="1" spans="1:10">
      <c r="A25" s="64"/>
      <c r="B25" s="64"/>
      <c r="C25" s="200" t="s">
        <v>642</v>
      </c>
      <c r="D25" s="64"/>
      <c r="E25" s="197" t="s">
        <v>643</v>
      </c>
      <c r="F25" s="197" t="s">
        <v>634</v>
      </c>
      <c r="G25" s="197" t="s">
        <v>643</v>
      </c>
      <c r="H25" s="198"/>
      <c r="I25" s="215"/>
      <c r="J25" s="216"/>
    </row>
    <row r="26" s="145" customFormat="1" ht="32.15" customHeight="1" spans="1:10">
      <c r="A26" s="64"/>
      <c r="B26" s="64"/>
      <c r="C26" s="200" t="s">
        <v>644</v>
      </c>
      <c r="D26" s="64"/>
      <c r="E26" s="197" t="s">
        <v>645</v>
      </c>
      <c r="F26" s="197" t="s">
        <v>634</v>
      </c>
      <c r="G26" s="197" t="s">
        <v>645</v>
      </c>
      <c r="H26" s="198"/>
      <c r="I26" s="215"/>
      <c r="J26" s="216"/>
    </row>
    <row r="27" s="145" customFormat="1" ht="32.15" customHeight="1" spans="1:10">
      <c r="A27" s="64"/>
      <c r="B27" s="64"/>
      <c r="C27" s="200" t="s">
        <v>646</v>
      </c>
      <c r="D27" s="64"/>
      <c r="E27" s="197" t="s">
        <v>647</v>
      </c>
      <c r="F27" s="197" t="s">
        <v>634</v>
      </c>
      <c r="G27" s="197" t="s">
        <v>648</v>
      </c>
      <c r="H27" s="198"/>
      <c r="I27" s="215"/>
      <c r="J27" s="216"/>
    </row>
    <row r="28" s="145" customFormat="1" ht="32.15" customHeight="1" spans="1:10">
      <c r="A28" s="64"/>
      <c r="B28" s="64"/>
      <c r="C28" s="200" t="s">
        <v>649</v>
      </c>
      <c r="D28" s="64"/>
      <c r="E28" s="197" t="s">
        <v>650</v>
      </c>
      <c r="F28" s="197" t="s">
        <v>651</v>
      </c>
      <c r="G28" s="197" t="s">
        <v>650</v>
      </c>
      <c r="H28" s="198"/>
      <c r="I28" s="215"/>
      <c r="J28" s="216"/>
    </row>
    <row r="29" s="145" customFormat="1" ht="32.15" customHeight="1" spans="1:10">
      <c r="A29" s="64"/>
      <c r="B29" s="64"/>
      <c r="C29" s="200" t="s">
        <v>652</v>
      </c>
      <c r="D29" s="64"/>
      <c r="E29" s="197" t="s">
        <v>653</v>
      </c>
      <c r="F29" s="197" t="s">
        <v>651</v>
      </c>
      <c r="G29" s="197" t="s">
        <v>653</v>
      </c>
      <c r="H29" s="198"/>
      <c r="I29" s="215"/>
      <c r="J29" s="216"/>
    </row>
    <row r="30" s="145" customFormat="1" ht="32.15" customHeight="1" spans="1:10">
      <c r="A30" s="64"/>
      <c r="B30" s="64"/>
      <c r="C30" s="200" t="s">
        <v>654</v>
      </c>
      <c r="D30" s="64"/>
      <c r="E30" s="197" t="s">
        <v>655</v>
      </c>
      <c r="F30" s="197" t="s">
        <v>656</v>
      </c>
      <c r="G30" s="197" t="s">
        <v>655</v>
      </c>
      <c r="H30" s="201"/>
      <c r="I30" s="217"/>
      <c r="J30" s="218"/>
    </row>
    <row r="31" s="145" customFormat="1" ht="32.15" customHeight="1" spans="1:10">
      <c r="A31" s="64"/>
      <c r="B31" s="82" t="s">
        <v>657</v>
      </c>
      <c r="C31" s="202" t="s">
        <v>658</v>
      </c>
      <c r="D31" s="64"/>
      <c r="E31" s="197" t="s">
        <v>46</v>
      </c>
      <c r="F31" s="197" t="s">
        <v>659</v>
      </c>
      <c r="G31" s="197" t="s">
        <v>46</v>
      </c>
      <c r="H31" s="201"/>
      <c r="I31" s="217"/>
      <c r="J31" s="218"/>
    </row>
    <row r="32" s="146" customFormat="1" ht="32.15" customHeight="1" spans="1:10">
      <c r="A32" s="64"/>
      <c r="B32" s="82" t="s">
        <v>660</v>
      </c>
      <c r="C32" s="202" t="s">
        <v>661</v>
      </c>
      <c r="D32" s="64"/>
      <c r="E32" s="203">
        <v>12.85</v>
      </c>
      <c r="F32" s="203" t="s">
        <v>634</v>
      </c>
      <c r="G32" s="203">
        <v>12.85</v>
      </c>
      <c r="H32" s="204"/>
      <c r="I32" s="219"/>
      <c r="J32" s="220"/>
    </row>
    <row r="33" s="146" customFormat="1" ht="32.15" customHeight="1" spans="1:10">
      <c r="A33" s="100"/>
      <c r="B33" s="62" t="s">
        <v>662</v>
      </c>
      <c r="C33" s="63"/>
      <c r="D33" s="64"/>
      <c r="E33" s="203"/>
      <c r="F33" s="203"/>
      <c r="G33" s="203"/>
      <c r="H33" s="204"/>
      <c r="I33" s="219"/>
      <c r="J33" s="220"/>
    </row>
    <row r="34" s="146" customFormat="1" ht="32.15" customHeight="1" spans="1:10">
      <c r="A34" s="62" t="s">
        <v>663</v>
      </c>
      <c r="B34" s="62" t="s">
        <v>664</v>
      </c>
      <c r="C34" s="205" t="s">
        <v>665</v>
      </c>
      <c r="D34" s="64"/>
      <c r="E34" s="203">
        <v>5.59</v>
      </c>
      <c r="F34" s="203" t="s">
        <v>666</v>
      </c>
      <c r="G34" s="203">
        <v>5.9</v>
      </c>
      <c r="H34" s="204"/>
      <c r="I34" s="219"/>
      <c r="J34" s="220"/>
    </row>
    <row r="35" s="146" customFormat="1" ht="32.15" customHeight="1" spans="1:10">
      <c r="A35" s="62"/>
      <c r="B35" s="62" t="s">
        <v>667</v>
      </c>
      <c r="C35" s="205" t="s">
        <v>668</v>
      </c>
      <c r="D35" s="64"/>
      <c r="E35" s="203">
        <v>474</v>
      </c>
      <c r="F35" s="203" t="s">
        <v>659</v>
      </c>
      <c r="G35" s="203">
        <v>474</v>
      </c>
      <c r="H35" s="204"/>
      <c r="I35" s="219"/>
      <c r="J35" s="220"/>
    </row>
    <row r="36" s="146" customFormat="1" ht="32.15" customHeight="1" spans="1:10">
      <c r="A36" s="62"/>
      <c r="B36" s="62" t="s">
        <v>669</v>
      </c>
      <c r="C36" s="205" t="s">
        <v>670</v>
      </c>
      <c r="D36" s="64"/>
      <c r="E36" s="206" t="s">
        <v>671</v>
      </c>
      <c r="F36" s="206" t="s">
        <v>672</v>
      </c>
      <c r="G36" s="206" t="s">
        <v>671</v>
      </c>
      <c r="H36" s="204"/>
      <c r="I36" s="219"/>
      <c r="J36" s="220"/>
    </row>
    <row r="37" s="146" customFormat="1" ht="32.15" customHeight="1" spans="1:10">
      <c r="A37" s="62"/>
      <c r="B37" s="85" t="s">
        <v>673</v>
      </c>
      <c r="C37" s="205" t="s">
        <v>674</v>
      </c>
      <c r="D37" s="64"/>
      <c r="E37" s="203" t="s">
        <v>675</v>
      </c>
      <c r="F37" s="203" t="s">
        <v>666</v>
      </c>
      <c r="G37" s="203" t="s">
        <v>676</v>
      </c>
      <c r="H37" s="204"/>
      <c r="I37" s="219"/>
      <c r="J37" s="220"/>
    </row>
    <row r="38" s="146" customFormat="1" ht="32.15" customHeight="1" spans="1:10">
      <c r="A38" s="58" t="s">
        <v>677</v>
      </c>
      <c r="B38" s="71" t="s">
        <v>678</v>
      </c>
      <c r="C38" s="205" t="s">
        <v>679</v>
      </c>
      <c r="D38" s="64"/>
      <c r="E38" s="203">
        <v>95</v>
      </c>
      <c r="F38" s="203" t="s">
        <v>680</v>
      </c>
      <c r="G38" s="203">
        <v>95</v>
      </c>
      <c r="H38" s="204"/>
      <c r="I38" s="219"/>
      <c r="J38" s="220"/>
    </row>
    <row r="39" s="143" customFormat="1" ht="52.5" customHeight="1" spans="1:10">
      <c r="A39" s="207" t="s">
        <v>681</v>
      </c>
      <c r="B39" s="208" t="s">
        <v>583</v>
      </c>
      <c r="C39" s="209"/>
      <c r="D39" s="209"/>
      <c r="E39" s="209"/>
      <c r="F39" s="209"/>
      <c r="G39" s="209"/>
      <c r="H39" s="209"/>
      <c r="I39" s="209"/>
      <c r="J39" s="221"/>
    </row>
    <row r="41" s="143" customFormat="1" ht="26" customHeight="1" spans="1:10">
      <c r="A41" s="76" t="s">
        <v>682</v>
      </c>
      <c r="B41" s="75"/>
      <c r="C41" s="75"/>
      <c r="D41" s="75"/>
      <c r="E41" s="75"/>
      <c r="F41" s="75"/>
      <c r="G41" s="75"/>
      <c r="H41" s="75"/>
      <c r="I41" s="75"/>
      <c r="J41" s="78"/>
    </row>
    <row r="42" s="143" customFormat="1" ht="26" customHeight="1" spans="1:10">
      <c r="A42" s="76" t="s">
        <v>683</v>
      </c>
      <c r="B42" s="76"/>
      <c r="C42" s="76"/>
      <c r="D42" s="76"/>
      <c r="E42" s="76"/>
      <c r="F42" s="76"/>
      <c r="G42" s="76"/>
      <c r="H42" s="76"/>
      <c r="I42" s="76"/>
      <c r="J42" s="76"/>
    </row>
    <row r="43" s="143" customFormat="1" ht="26" customHeight="1" spans="1:10">
      <c r="A43" s="76" t="s">
        <v>684</v>
      </c>
      <c r="B43" s="76"/>
      <c r="C43" s="76"/>
      <c r="D43" s="76"/>
      <c r="E43" s="76"/>
      <c r="F43" s="76"/>
      <c r="G43" s="76"/>
      <c r="H43" s="76"/>
      <c r="I43" s="76"/>
      <c r="J43" s="76"/>
    </row>
    <row r="44" s="143" customFormat="1" ht="21" customHeight="1" spans="1:10">
      <c r="A44" s="76" t="s">
        <v>685</v>
      </c>
      <c r="B44" s="76"/>
      <c r="C44" s="76"/>
      <c r="D44" s="76"/>
      <c r="E44" s="76"/>
      <c r="F44" s="76"/>
      <c r="G44" s="76"/>
      <c r="H44" s="76"/>
      <c r="I44" s="76"/>
      <c r="J44" s="76"/>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30:J30"/>
    <mergeCell ref="H31:J31"/>
    <mergeCell ref="H32:J32"/>
    <mergeCell ref="H36:J36"/>
    <mergeCell ref="H37:J37"/>
    <mergeCell ref="H38:J38"/>
    <mergeCell ref="B39:J39"/>
    <mergeCell ref="A42:J42"/>
    <mergeCell ref="A43:J43"/>
    <mergeCell ref="A44:J44"/>
    <mergeCell ref="A6:A7"/>
    <mergeCell ref="A14:A15"/>
    <mergeCell ref="A21:A33"/>
    <mergeCell ref="A34:A37"/>
    <mergeCell ref="B14:B15"/>
    <mergeCell ref="B21:B30"/>
    <mergeCell ref="D21:D38"/>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M12" sqref="M12"/>
    </sheetView>
  </sheetViews>
  <sheetFormatPr defaultColWidth="9" defaultRowHeight="13.5"/>
  <cols>
    <col min="1" max="2" width="11.1333333333333" style="37" customWidth="1"/>
    <col min="3" max="3" width="14.6" style="37" customWidth="1"/>
    <col min="4" max="5" width="11.3" style="37" customWidth="1"/>
    <col min="6" max="6" width="11.2" style="37" customWidth="1"/>
    <col min="7" max="7" width="10" style="37" customWidth="1"/>
    <col min="8" max="8" width="9" style="37"/>
    <col min="9" max="9" width="8.63333333333333" style="37" customWidth="1"/>
    <col min="10" max="10" width="11.5" style="37" customWidth="1"/>
    <col min="11" max="16384" width="9" style="130"/>
  </cols>
  <sheetData>
    <row r="1" s="130" customFormat="1" spans="1:10">
      <c r="A1" s="37" t="s">
        <v>686</v>
      </c>
      <c r="B1" s="37"/>
      <c r="C1" s="37"/>
      <c r="D1" s="37"/>
      <c r="E1" s="37"/>
      <c r="F1" s="37"/>
      <c r="G1" s="37"/>
      <c r="H1" s="37"/>
      <c r="I1" s="37"/>
      <c r="J1" s="37"/>
    </row>
    <row r="2" s="130" customFormat="1" ht="26" customHeight="1" spans="1:10">
      <c r="A2" s="38" t="s">
        <v>687</v>
      </c>
      <c r="B2" s="38"/>
      <c r="C2" s="38"/>
      <c r="D2" s="38"/>
      <c r="E2" s="38"/>
      <c r="F2" s="38"/>
      <c r="G2" s="38"/>
      <c r="H2" s="38"/>
      <c r="I2" s="38"/>
      <c r="J2" s="38"/>
    </row>
    <row r="3" s="131" customFormat="1" ht="13" customHeight="1" spans="1:10">
      <c r="A3" s="38"/>
      <c r="B3" s="38"/>
      <c r="C3" s="38"/>
      <c r="D3" s="38"/>
      <c r="E3" s="38"/>
      <c r="F3" s="38"/>
      <c r="G3" s="38"/>
      <c r="H3" s="38"/>
      <c r="I3" s="38"/>
      <c r="J3" s="33"/>
    </row>
    <row r="4" s="132" customFormat="1" ht="18" customHeight="1" spans="1:256">
      <c r="A4" s="3" t="s">
        <v>688</v>
      </c>
      <c r="B4" s="3"/>
      <c r="C4" s="4" t="s">
        <v>689</v>
      </c>
      <c r="D4" s="4"/>
      <c r="E4" s="4"/>
      <c r="F4" s="4"/>
      <c r="G4" s="4"/>
      <c r="H4" s="4"/>
      <c r="I4" s="4"/>
      <c r="J4" s="4"/>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row>
    <row r="5" s="133" customFormat="1" ht="18" customHeight="1" spans="1:256">
      <c r="A5" s="3" t="s">
        <v>690</v>
      </c>
      <c r="B5" s="3"/>
      <c r="C5" s="5" t="s">
        <v>691</v>
      </c>
      <c r="D5" s="5"/>
      <c r="E5" s="5"/>
      <c r="F5" s="3" t="s">
        <v>692</v>
      </c>
      <c r="G5" s="4" t="s">
        <v>693</v>
      </c>
      <c r="H5" s="4"/>
      <c r="I5" s="4"/>
      <c r="J5" s="4"/>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c r="EC5" s="130"/>
      <c r="ED5" s="130"/>
      <c r="EE5" s="130"/>
      <c r="EF5" s="130"/>
      <c r="EG5" s="130"/>
      <c r="EH5" s="130"/>
      <c r="EI5" s="130"/>
      <c r="EJ5" s="130"/>
      <c r="EK5" s="130"/>
      <c r="EL5" s="130"/>
      <c r="EM5" s="130"/>
      <c r="EN5" s="130"/>
      <c r="EO5" s="130"/>
      <c r="EP5" s="130"/>
      <c r="EQ5" s="130"/>
      <c r="ER5" s="130"/>
      <c r="ES5" s="130"/>
      <c r="ET5" s="130"/>
      <c r="EU5" s="130"/>
      <c r="EV5" s="130"/>
      <c r="EW5" s="130"/>
      <c r="EX5" s="130"/>
      <c r="EY5" s="130"/>
      <c r="EZ5" s="130"/>
      <c r="FA5" s="130"/>
      <c r="FB5" s="130"/>
      <c r="FC5" s="130"/>
      <c r="FD5" s="130"/>
      <c r="FE5" s="130"/>
      <c r="FF5" s="130"/>
      <c r="FG5" s="130"/>
      <c r="FH5" s="130"/>
      <c r="FI5" s="130"/>
      <c r="FJ5" s="130"/>
      <c r="FK5" s="130"/>
      <c r="FL5" s="130"/>
      <c r="FM5" s="130"/>
      <c r="FN5" s="130"/>
      <c r="FO5" s="130"/>
      <c r="FP5" s="130"/>
      <c r="FQ5" s="130"/>
      <c r="FR5" s="130"/>
      <c r="FS5" s="130"/>
      <c r="FT5" s="130"/>
      <c r="FU5" s="130"/>
      <c r="FV5" s="130"/>
      <c r="FW5" s="130"/>
      <c r="FX5" s="130"/>
      <c r="FY5" s="130"/>
      <c r="FZ5" s="130"/>
      <c r="GA5" s="130"/>
      <c r="GB5" s="130"/>
      <c r="GC5" s="130"/>
      <c r="GD5" s="130"/>
      <c r="GE5" s="130"/>
      <c r="GF5" s="130"/>
      <c r="GG5" s="130"/>
      <c r="GH5" s="130"/>
      <c r="GI5" s="130"/>
      <c r="GJ5" s="130"/>
      <c r="GK5" s="130"/>
      <c r="GL5" s="130"/>
      <c r="GM5" s="130"/>
      <c r="GN5" s="130"/>
      <c r="GO5" s="130"/>
      <c r="GP5" s="130"/>
      <c r="GQ5" s="130"/>
      <c r="GR5" s="130"/>
      <c r="GS5" s="130"/>
      <c r="GT5" s="130"/>
      <c r="GU5" s="130"/>
      <c r="GV5" s="130"/>
      <c r="GW5" s="130"/>
      <c r="GX5" s="130"/>
      <c r="GY5" s="130"/>
      <c r="GZ5" s="130"/>
      <c r="HA5" s="130"/>
      <c r="HB5" s="130"/>
      <c r="HC5" s="130"/>
      <c r="HD5" s="130"/>
      <c r="HE5" s="130"/>
      <c r="HF5" s="130"/>
      <c r="HG5" s="130"/>
      <c r="HH5" s="130"/>
      <c r="HI5" s="130"/>
      <c r="HJ5" s="130"/>
      <c r="HK5" s="130"/>
      <c r="HL5" s="130"/>
      <c r="HM5" s="130"/>
      <c r="HN5" s="130"/>
      <c r="HO5" s="130"/>
      <c r="HP5" s="130"/>
      <c r="HQ5" s="130"/>
      <c r="HR5" s="130"/>
      <c r="HS5" s="130"/>
      <c r="HT5" s="130"/>
      <c r="HU5" s="130"/>
      <c r="HV5" s="130"/>
      <c r="HW5" s="130"/>
      <c r="HX5" s="130"/>
      <c r="HY5" s="130"/>
      <c r="HZ5" s="130"/>
      <c r="IA5" s="130"/>
      <c r="IB5" s="130"/>
      <c r="IC5" s="130"/>
      <c r="ID5" s="130"/>
      <c r="IE5" s="130"/>
      <c r="IF5" s="130"/>
      <c r="IG5" s="130"/>
      <c r="IH5" s="130"/>
      <c r="II5" s="130"/>
      <c r="IJ5" s="130"/>
      <c r="IK5" s="130"/>
      <c r="IL5" s="130"/>
      <c r="IM5" s="130"/>
      <c r="IN5" s="130"/>
      <c r="IO5" s="130"/>
      <c r="IP5" s="130"/>
      <c r="IQ5" s="130"/>
      <c r="IR5" s="130"/>
      <c r="IS5" s="130"/>
      <c r="IT5" s="130"/>
      <c r="IU5" s="130"/>
      <c r="IV5" s="130"/>
    </row>
    <row r="6" s="133" customFormat="1" ht="36" customHeight="1" spans="1:256">
      <c r="A6" s="3" t="s">
        <v>694</v>
      </c>
      <c r="B6" s="3"/>
      <c r="C6" s="3"/>
      <c r="D6" s="3" t="s">
        <v>695</v>
      </c>
      <c r="E6" s="3" t="s">
        <v>501</v>
      </c>
      <c r="F6" s="3" t="s">
        <v>696</v>
      </c>
      <c r="G6" s="3" t="s">
        <v>697</v>
      </c>
      <c r="H6" s="3" t="s">
        <v>698</v>
      </c>
      <c r="I6" s="3" t="s">
        <v>699</v>
      </c>
      <c r="J6" s="3"/>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130"/>
      <c r="GZ6" s="130"/>
      <c r="HA6" s="130"/>
      <c r="HB6" s="130"/>
      <c r="HC6" s="130"/>
      <c r="HD6" s="130"/>
      <c r="HE6" s="130"/>
      <c r="HF6" s="130"/>
      <c r="HG6" s="130"/>
      <c r="HH6" s="130"/>
      <c r="HI6" s="130"/>
      <c r="HJ6" s="130"/>
      <c r="HK6" s="130"/>
      <c r="HL6" s="130"/>
      <c r="HM6" s="130"/>
      <c r="HN6" s="130"/>
      <c r="HO6" s="130"/>
      <c r="HP6" s="130"/>
      <c r="HQ6" s="130"/>
      <c r="HR6" s="130"/>
      <c r="HS6" s="130"/>
      <c r="HT6" s="130"/>
      <c r="HU6" s="130"/>
      <c r="HV6" s="130"/>
      <c r="HW6" s="130"/>
      <c r="HX6" s="130"/>
      <c r="HY6" s="130"/>
      <c r="HZ6" s="130"/>
      <c r="IA6" s="130"/>
      <c r="IB6" s="130"/>
      <c r="IC6" s="130"/>
      <c r="ID6" s="130"/>
      <c r="IE6" s="130"/>
      <c r="IF6" s="130"/>
      <c r="IG6" s="130"/>
      <c r="IH6" s="130"/>
      <c r="II6" s="130"/>
      <c r="IJ6" s="130"/>
      <c r="IK6" s="130"/>
      <c r="IL6" s="130"/>
      <c r="IM6" s="130"/>
      <c r="IN6" s="130"/>
      <c r="IO6" s="130"/>
      <c r="IP6" s="130"/>
      <c r="IQ6" s="130"/>
      <c r="IR6" s="130"/>
      <c r="IS6" s="130"/>
      <c r="IT6" s="130"/>
      <c r="IU6" s="130"/>
      <c r="IV6" s="130"/>
    </row>
    <row r="7" s="133" customFormat="1" ht="36" customHeight="1" spans="1:256">
      <c r="A7" s="3"/>
      <c r="B7" s="3"/>
      <c r="C7" s="6" t="s">
        <v>700</v>
      </c>
      <c r="D7" s="7">
        <v>20550000</v>
      </c>
      <c r="E7" s="7">
        <v>20550000</v>
      </c>
      <c r="F7" s="134">
        <v>4110000</v>
      </c>
      <c r="G7" s="3">
        <v>10</v>
      </c>
      <c r="H7" s="8">
        <v>0.2</v>
      </c>
      <c r="I7" s="10">
        <v>2</v>
      </c>
      <c r="J7" s="1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0"/>
      <c r="HS7" s="130"/>
      <c r="HT7" s="130"/>
      <c r="HU7" s="130"/>
      <c r="HV7" s="130"/>
      <c r="HW7" s="130"/>
      <c r="HX7" s="130"/>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row>
    <row r="8" s="133" customFormat="1" ht="36" customHeight="1" spans="1:256">
      <c r="A8" s="3"/>
      <c r="B8" s="3"/>
      <c r="C8" s="6" t="s">
        <v>701</v>
      </c>
      <c r="D8" s="7">
        <v>6000000</v>
      </c>
      <c r="E8" s="7">
        <v>6000000</v>
      </c>
      <c r="F8" s="134">
        <v>1200000</v>
      </c>
      <c r="G8" s="3">
        <v>10</v>
      </c>
      <c r="H8" s="8">
        <v>0.2</v>
      </c>
      <c r="I8" s="10">
        <v>2</v>
      </c>
      <c r="J8" s="1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0"/>
      <c r="HS8" s="130"/>
      <c r="HT8" s="130"/>
      <c r="HU8" s="130"/>
      <c r="HV8" s="130"/>
      <c r="HW8" s="130"/>
      <c r="HX8" s="130"/>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row>
    <row r="9" s="133" customFormat="1" ht="36" customHeight="1" spans="1:256">
      <c r="A9" s="3"/>
      <c r="B9" s="3"/>
      <c r="C9" s="6" t="s">
        <v>702</v>
      </c>
      <c r="D9" s="9"/>
      <c r="E9" s="9"/>
      <c r="F9" s="9"/>
      <c r="G9" s="3" t="s">
        <v>505</v>
      </c>
      <c r="H9" s="9"/>
      <c r="I9" s="10" t="s">
        <v>505</v>
      </c>
      <c r="J9" s="1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0"/>
      <c r="FZ9" s="130"/>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0"/>
      <c r="HS9" s="130"/>
      <c r="HT9" s="130"/>
      <c r="HU9" s="130"/>
      <c r="HV9" s="130"/>
      <c r="HW9" s="130"/>
      <c r="HX9" s="130"/>
      <c r="HY9" s="130"/>
      <c r="HZ9" s="130"/>
      <c r="IA9" s="130"/>
      <c r="IB9" s="130"/>
      <c r="IC9" s="130"/>
      <c r="ID9" s="130"/>
      <c r="IE9" s="130"/>
      <c r="IF9" s="130"/>
      <c r="IG9" s="130"/>
      <c r="IH9" s="130"/>
      <c r="II9" s="130"/>
      <c r="IJ9" s="130"/>
      <c r="IK9" s="130"/>
      <c r="IL9" s="130"/>
      <c r="IM9" s="130"/>
      <c r="IN9" s="130"/>
      <c r="IO9" s="130"/>
      <c r="IP9" s="130"/>
      <c r="IQ9" s="130"/>
      <c r="IR9" s="130"/>
      <c r="IS9" s="130"/>
      <c r="IT9" s="130"/>
      <c r="IU9" s="130"/>
      <c r="IV9" s="130"/>
    </row>
    <row r="10" s="130" customFormat="1" ht="36" customHeight="1" spans="1:10">
      <c r="A10" s="3"/>
      <c r="B10" s="3"/>
      <c r="C10" s="6" t="s">
        <v>703</v>
      </c>
      <c r="D10" s="10" t="s">
        <v>505</v>
      </c>
      <c r="E10" s="10" t="s">
        <v>505</v>
      </c>
      <c r="F10" s="10" t="s">
        <v>505</v>
      </c>
      <c r="G10" s="3" t="s">
        <v>505</v>
      </c>
      <c r="H10" s="9"/>
      <c r="I10" s="10" t="s">
        <v>505</v>
      </c>
      <c r="J10" s="10"/>
    </row>
    <row r="11" s="130" customFormat="1" ht="18" customHeight="1" spans="1:10">
      <c r="A11" s="3" t="s">
        <v>704</v>
      </c>
      <c r="B11" s="3" t="s">
        <v>705</v>
      </c>
      <c r="C11" s="3"/>
      <c r="D11" s="3"/>
      <c r="E11" s="3"/>
      <c r="F11" s="10" t="s">
        <v>598</v>
      </c>
      <c r="G11" s="10"/>
      <c r="H11" s="10"/>
      <c r="I11" s="10"/>
      <c r="J11" s="10"/>
    </row>
    <row r="12" s="130" customFormat="1" ht="65" customHeight="1" spans="1:10">
      <c r="A12" s="3"/>
      <c r="B12" s="11" t="s">
        <v>706</v>
      </c>
      <c r="C12" s="12"/>
      <c r="D12" s="12"/>
      <c r="E12" s="13"/>
      <c r="F12" s="10" t="s">
        <v>707</v>
      </c>
      <c r="G12" s="10"/>
      <c r="H12" s="10"/>
      <c r="I12" s="10"/>
      <c r="J12" s="10"/>
    </row>
    <row r="13" s="130" customFormat="1" ht="36" customHeight="1" spans="1:10">
      <c r="A13" s="14" t="s">
        <v>708</v>
      </c>
      <c r="B13" s="15"/>
      <c r="C13" s="16"/>
      <c r="D13" s="14" t="s">
        <v>709</v>
      </c>
      <c r="E13" s="15"/>
      <c r="F13" s="16"/>
      <c r="G13" s="17" t="s">
        <v>627</v>
      </c>
      <c r="H13" s="17" t="s">
        <v>697</v>
      </c>
      <c r="I13" s="17" t="s">
        <v>699</v>
      </c>
      <c r="J13" s="17" t="s">
        <v>628</v>
      </c>
    </row>
    <row r="14" s="130" customFormat="1" ht="36" customHeight="1" spans="1:10">
      <c r="A14" s="18" t="s">
        <v>621</v>
      </c>
      <c r="B14" s="3" t="s">
        <v>622</v>
      </c>
      <c r="C14" s="3" t="s">
        <v>623</v>
      </c>
      <c r="D14" s="3" t="s">
        <v>624</v>
      </c>
      <c r="E14" s="3" t="s">
        <v>625</v>
      </c>
      <c r="F14" s="19" t="s">
        <v>626</v>
      </c>
      <c r="G14" s="20"/>
      <c r="H14" s="20"/>
      <c r="I14" s="20"/>
      <c r="J14" s="20"/>
    </row>
    <row r="15" s="130" customFormat="1" ht="36" customHeight="1" spans="1:10">
      <c r="A15" s="18"/>
      <c r="B15" s="22" t="s">
        <v>630</v>
      </c>
      <c r="C15" s="3" t="s">
        <v>710</v>
      </c>
      <c r="D15" s="135"/>
      <c r="E15" s="3" t="s">
        <v>711</v>
      </c>
      <c r="F15" s="19" t="s">
        <v>712</v>
      </c>
      <c r="G15" s="20">
        <v>15700</v>
      </c>
      <c r="H15" s="20">
        <v>10</v>
      </c>
      <c r="I15" s="20">
        <v>10</v>
      </c>
      <c r="J15" s="20"/>
    </row>
    <row r="16" s="130" customFormat="1" ht="37" customHeight="1" spans="1:10">
      <c r="A16" s="21" t="s">
        <v>629</v>
      </c>
      <c r="B16" s="25"/>
      <c r="C16" s="23" t="s">
        <v>713</v>
      </c>
      <c r="D16" s="318" t="s">
        <v>632</v>
      </c>
      <c r="E16" s="3" t="s">
        <v>714</v>
      </c>
      <c r="F16" s="19" t="s">
        <v>712</v>
      </c>
      <c r="G16" s="20">
        <v>10000</v>
      </c>
      <c r="H16" s="20">
        <v>5</v>
      </c>
      <c r="I16" s="20">
        <v>5</v>
      </c>
      <c r="J16" s="20"/>
    </row>
    <row r="17" s="130" customFormat="1" ht="35" customHeight="1" spans="1:10">
      <c r="A17" s="21"/>
      <c r="B17" s="22" t="s">
        <v>657</v>
      </c>
      <c r="C17" s="23" t="s">
        <v>715</v>
      </c>
      <c r="D17" s="25"/>
      <c r="E17" s="3" t="s">
        <v>716</v>
      </c>
      <c r="F17" s="136" t="s">
        <v>680</v>
      </c>
      <c r="G17" s="128">
        <v>0.9</v>
      </c>
      <c r="H17" s="20">
        <v>15</v>
      </c>
      <c r="I17" s="20">
        <v>12</v>
      </c>
      <c r="J17" s="141" t="s">
        <v>717</v>
      </c>
    </row>
    <row r="18" s="130" customFormat="1" ht="18" customHeight="1" spans="1:10">
      <c r="A18" s="21"/>
      <c r="B18" s="22" t="s">
        <v>660</v>
      </c>
      <c r="C18" s="23" t="s">
        <v>718</v>
      </c>
      <c r="D18" s="25"/>
      <c r="E18" s="137" t="s">
        <v>719</v>
      </c>
      <c r="F18" s="119" t="s">
        <v>680</v>
      </c>
      <c r="G18" s="128">
        <v>0.9</v>
      </c>
      <c r="H18" s="20">
        <v>10</v>
      </c>
      <c r="I18" s="20">
        <v>8</v>
      </c>
      <c r="J18" s="20"/>
    </row>
    <row r="19" s="130" customFormat="1" ht="18" customHeight="1" spans="1:10">
      <c r="A19" s="21"/>
      <c r="B19" s="21" t="s">
        <v>662</v>
      </c>
      <c r="C19" s="23" t="s">
        <v>720</v>
      </c>
      <c r="D19" s="25"/>
      <c r="E19" s="3" t="s">
        <v>721</v>
      </c>
      <c r="F19" s="19" t="s">
        <v>722</v>
      </c>
      <c r="G19" s="20" t="s">
        <v>721</v>
      </c>
      <c r="H19" s="20">
        <v>10</v>
      </c>
      <c r="I19" s="20">
        <v>10</v>
      </c>
      <c r="J19" s="20"/>
    </row>
    <row r="20" s="130" customFormat="1" ht="30" customHeight="1" spans="1:10">
      <c r="A20" s="21" t="s">
        <v>663</v>
      </c>
      <c r="B20" s="21" t="s">
        <v>664</v>
      </c>
      <c r="C20" s="23" t="s">
        <v>723</v>
      </c>
      <c r="D20" s="25"/>
      <c r="E20" s="3" t="s">
        <v>724</v>
      </c>
      <c r="F20" s="119" t="s">
        <v>680</v>
      </c>
      <c r="G20" s="128">
        <v>0.21</v>
      </c>
      <c r="H20" s="20">
        <v>5</v>
      </c>
      <c r="I20" s="20">
        <v>5</v>
      </c>
      <c r="J20" s="20"/>
    </row>
    <row r="21" s="130" customFormat="1" ht="30" customHeight="1" spans="1:10">
      <c r="A21" s="21"/>
      <c r="B21" s="21" t="s">
        <v>667</v>
      </c>
      <c r="C21" s="23" t="s">
        <v>725</v>
      </c>
      <c r="D21" s="25"/>
      <c r="E21" s="24" t="s">
        <v>726</v>
      </c>
      <c r="F21" s="119" t="s">
        <v>680</v>
      </c>
      <c r="G21" s="128">
        <v>0.9</v>
      </c>
      <c r="H21" s="20">
        <v>10</v>
      </c>
      <c r="I21" s="20">
        <v>10</v>
      </c>
      <c r="J21" s="20"/>
    </row>
    <row r="22" s="130" customFormat="1" ht="30" customHeight="1" spans="1:10">
      <c r="A22" s="21"/>
      <c r="B22" s="21" t="s">
        <v>669</v>
      </c>
      <c r="C22" s="23" t="s">
        <v>727</v>
      </c>
      <c r="D22" s="25"/>
      <c r="E22" s="3" t="s">
        <v>728</v>
      </c>
      <c r="F22" s="19" t="s">
        <v>680</v>
      </c>
      <c r="G22" s="20">
        <v>0.01</v>
      </c>
      <c r="H22" s="20">
        <v>10</v>
      </c>
      <c r="I22" s="20">
        <v>10</v>
      </c>
      <c r="J22" s="20"/>
    </row>
    <row r="23" s="130" customFormat="1" ht="30" customHeight="1" spans="1:10">
      <c r="A23" s="21"/>
      <c r="B23" s="28" t="s">
        <v>673</v>
      </c>
      <c r="C23" s="23" t="s">
        <v>729</v>
      </c>
      <c r="D23" s="25"/>
      <c r="E23" s="3" t="s">
        <v>730</v>
      </c>
      <c r="F23" s="19" t="s">
        <v>731</v>
      </c>
      <c r="G23" s="20">
        <v>20</v>
      </c>
      <c r="H23" s="20">
        <v>10</v>
      </c>
      <c r="I23" s="20">
        <v>10</v>
      </c>
      <c r="J23" s="20"/>
    </row>
    <row r="24" s="130" customFormat="1" ht="30" customHeight="1" spans="1:10">
      <c r="A24" s="21"/>
      <c r="B24" s="138"/>
      <c r="C24" s="23" t="s">
        <v>732</v>
      </c>
      <c r="D24" s="25"/>
      <c r="E24" s="24">
        <v>0.1</v>
      </c>
      <c r="F24" s="119" t="s">
        <v>680</v>
      </c>
      <c r="G24" s="128">
        <v>0.1</v>
      </c>
      <c r="H24" s="20">
        <v>5</v>
      </c>
      <c r="I24" s="20">
        <v>5</v>
      </c>
      <c r="J24" s="20"/>
    </row>
    <row r="25" s="130" customFormat="1" ht="30" customHeight="1" spans="1:10">
      <c r="A25" s="27" t="s">
        <v>677</v>
      </c>
      <c r="B25" s="28" t="s">
        <v>678</v>
      </c>
      <c r="C25" s="23" t="s">
        <v>733</v>
      </c>
      <c r="D25" s="25"/>
      <c r="E25" s="5" t="s">
        <v>726</v>
      </c>
      <c r="F25" s="5" t="s">
        <v>680</v>
      </c>
      <c r="G25" s="5" t="s">
        <v>734</v>
      </c>
      <c r="H25" s="29">
        <v>10</v>
      </c>
      <c r="I25" s="29">
        <v>10</v>
      </c>
      <c r="J25" s="34" t="s">
        <v>735</v>
      </c>
    </row>
    <row r="26" s="130" customFormat="1" ht="54" customHeight="1" spans="1:10">
      <c r="A26" s="139" t="s">
        <v>736</v>
      </c>
      <c r="B26" s="139"/>
      <c r="C26" s="139"/>
      <c r="D26" s="140" t="s">
        <v>583</v>
      </c>
      <c r="E26" s="140"/>
      <c r="F26" s="140"/>
      <c r="G26" s="140"/>
      <c r="H26" s="140"/>
      <c r="I26" s="140"/>
      <c r="J26" s="140"/>
    </row>
    <row r="27" s="130" customFormat="1" ht="25.5" customHeight="1" spans="1:10">
      <c r="A27" s="139" t="s">
        <v>737</v>
      </c>
      <c r="B27" s="139"/>
      <c r="C27" s="139"/>
      <c r="D27" s="139"/>
      <c r="E27" s="139"/>
      <c r="F27" s="139"/>
      <c r="G27" s="139"/>
      <c r="H27" s="139">
        <v>100</v>
      </c>
      <c r="I27" s="139">
        <v>95</v>
      </c>
      <c r="J27" s="142" t="s">
        <v>738</v>
      </c>
    </row>
    <row r="28" s="130" customFormat="1" ht="17" customHeight="1" spans="1:10">
      <c r="A28" s="75"/>
      <c r="B28" s="75"/>
      <c r="C28" s="75"/>
      <c r="D28" s="75"/>
      <c r="E28" s="75"/>
      <c r="F28" s="75"/>
      <c r="G28" s="75"/>
      <c r="H28" s="75"/>
      <c r="I28" s="75"/>
      <c r="J28" s="78"/>
    </row>
    <row r="29" s="130" customFormat="1" ht="29" customHeight="1" spans="1:10">
      <c r="A29" s="76" t="s">
        <v>682</v>
      </c>
      <c r="B29" s="75"/>
      <c r="C29" s="75"/>
      <c r="D29" s="75"/>
      <c r="E29" s="75"/>
      <c r="F29" s="75"/>
      <c r="G29" s="75"/>
      <c r="H29" s="75"/>
      <c r="I29" s="75"/>
      <c r="J29" s="78"/>
    </row>
    <row r="30" s="130" customFormat="1" ht="27" customHeight="1" spans="1:10">
      <c r="A30" s="76" t="s">
        <v>683</v>
      </c>
      <c r="B30" s="76"/>
      <c r="C30" s="76"/>
      <c r="D30" s="76"/>
      <c r="E30" s="76"/>
      <c r="F30" s="76"/>
      <c r="G30" s="76"/>
      <c r="H30" s="76"/>
      <c r="I30" s="76"/>
      <c r="J30" s="76"/>
    </row>
    <row r="31" s="130" customFormat="1" ht="19" customHeight="1" spans="1:10">
      <c r="A31" s="76" t="s">
        <v>684</v>
      </c>
      <c r="B31" s="76"/>
      <c r="C31" s="76"/>
      <c r="D31" s="76"/>
      <c r="E31" s="76"/>
      <c r="F31" s="76"/>
      <c r="G31" s="76"/>
      <c r="H31" s="76"/>
      <c r="I31" s="76"/>
      <c r="J31" s="76"/>
    </row>
    <row r="32" s="130" customFormat="1" ht="18" customHeight="1" spans="1:10">
      <c r="A32" s="76" t="s">
        <v>739</v>
      </c>
      <c r="B32" s="76"/>
      <c r="C32" s="76"/>
      <c r="D32" s="76"/>
      <c r="E32" s="76"/>
      <c r="F32" s="76"/>
      <c r="G32" s="76"/>
      <c r="H32" s="76"/>
      <c r="I32" s="76"/>
      <c r="J32" s="76"/>
    </row>
    <row r="33" s="130" customFormat="1" ht="18" customHeight="1" spans="1:10">
      <c r="A33" s="76" t="s">
        <v>740</v>
      </c>
      <c r="B33" s="76"/>
      <c r="C33" s="76"/>
      <c r="D33" s="76"/>
      <c r="E33" s="76"/>
      <c r="F33" s="76"/>
      <c r="G33" s="76"/>
      <c r="H33" s="76"/>
      <c r="I33" s="76"/>
      <c r="J33" s="76"/>
    </row>
    <row r="34" s="130" customFormat="1" ht="18" customHeight="1" spans="1:10">
      <c r="A34" s="76" t="s">
        <v>741</v>
      </c>
      <c r="B34" s="76"/>
      <c r="C34" s="76"/>
      <c r="D34" s="76"/>
      <c r="E34" s="76"/>
      <c r="F34" s="76"/>
      <c r="G34" s="76"/>
      <c r="H34" s="76"/>
      <c r="I34" s="76"/>
      <c r="J34" s="76"/>
    </row>
    <row r="35" s="130" customFormat="1" ht="24" customHeight="1" spans="1:10">
      <c r="A35" s="76" t="s">
        <v>742</v>
      </c>
      <c r="B35" s="76"/>
      <c r="C35" s="76"/>
      <c r="D35" s="76"/>
      <c r="E35" s="76"/>
      <c r="F35" s="76"/>
      <c r="G35" s="76"/>
      <c r="H35" s="76"/>
      <c r="I35" s="76"/>
      <c r="J35" s="7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6:A19"/>
    <mergeCell ref="A20:A24"/>
    <mergeCell ref="B15:B16"/>
    <mergeCell ref="B23:B24"/>
    <mergeCell ref="D16:D25"/>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O12" sqref="O12"/>
    </sheetView>
  </sheetViews>
  <sheetFormatPr defaultColWidth="9" defaultRowHeight="13.5"/>
  <cols>
    <col min="1" max="2" width="11.125" style="1" customWidth="1"/>
    <col min="3" max="3" width="14.6" style="1" customWidth="1"/>
    <col min="4" max="4" width="11.3" style="1" customWidth="1"/>
    <col min="5" max="5" width="11.3" style="125" customWidth="1"/>
    <col min="6" max="6" width="11.2" style="125" customWidth="1"/>
    <col min="7" max="7" width="10" style="125" customWidth="1"/>
    <col min="8" max="8" width="9" style="125"/>
    <col min="9" max="9" width="8.63333333333333" style="125" customWidth="1"/>
    <col min="10" max="10" width="11.5" style="1" customWidth="1"/>
  </cols>
  <sheetData>
    <row r="1" spans="1:1">
      <c r="A1" s="1" t="s">
        <v>686</v>
      </c>
    </row>
    <row r="2" ht="22.5" spans="1:10">
      <c r="A2" s="2" t="s">
        <v>687</v>
      </c>
      <c r="B2" s="2"/>
      <c r="C2" s="2"/>
      <c r="D2" s="2"/>
      <c r="E2" s="2"/>
      <c r="F2" s="2"/>
      <c r="G2" s="2"/>
      <c r="H2" s="2"/>
      <c r="I2" s="2"/>
      <c r="J2" s="2"/>
    </row>
    <row r="3" ht="22.5" spans="1:10">
      <c r="A3" s="2"/>
      <c r="B3" s="2"/>
      <c r="C3" s="2"/>
      <c r="D3" s="2"/>
      <c r="E3" s="2"/>
      <c r="F3" s="2"/>
      <c r="G3" s="2"/>
      <c r="H3" s="2"/>
      <c r="I3" s="2"/>
      <c r="J3" s="33"/>
    </row>
    <row r="4" spans="1:10">
      <c r="A4" s="3" t="s">
        <v>688</v>
      </c>
      <c r="B4" s="3"/>
      <c r="C4" s="4" t="s">
        <v>743</v>
      </c>
      <c r="D4" s="4"/>
      <c r="E4" s="4"/>
      <c r="F4" s="4"/>
      <c r="G4" s="4"/>
      <c r="H4" s="4"/>
      <c r="I4" s="4"/>
      <c r="J4" s="4"/>
    </row>
    <row r="5" spans="1:10">
      <c r="A5" s="3" t="s">
        <v>690</v>
      </c>
      <c r="B5" s="3"/>
      <c r="C5" s="5" t="s">
        <v>691</v>
      </c>
      <c r="D5" s="5"/>
      <c r="E5" s="4"/>
      <c r="F5" s="3" t="s">
        <v>692</v>
      </c>
      <c r="G5" s="4" t="s">
        <v>744</v>
      </c>
      <c r="H5" s="4"/>
      <c r="I5" s="4"/>
      <c r="J5" s="4"/>
    </row>
    <row r="6" spans="1:10">
      <c r="A6" s="3" t="s">
        <v>694</v>
      </c>
      <c r="B6" s="3"/>
      <c r="C6" s="3"/>
      <c r="D6" s="3" t="s">
        <v>695</v>
      </c>
      <c r="E6" s="3" t="s">
        <v>501</v>
      </c>
      <c r="F6" s="3" t="s">
        <v>696</v>
      </c>
      <c r="G6" s="3" t="s">
        <v>697</v>
      </c>
      <c r="H6" s="3" t="s">
        <v>698</v>
      </c>
      <c r="I6" s="3" t="s">
        <v>699</v>
      </c>
      <c r="J6" s="3"/>
    </row>
    <row r="7" spans="1:10">
      <c r="A7" s="3"/>
      <c r="B7" s="3"/>
      <c r="C7" s="6" t="s">
        <v>700</v>
      </c>
      <c r="D7" s="7">
        <v>3280000</v>
      </c>
      <c r="E7" s="126">
        <v>3280000</v>
      </c>
      <c r="F7" s="126">
        <v>3280000</v>
      </c>
      <c r="G7" s="3">
        <v>10</v>
      </c>
      <c r="H7" s="24">
        <v>1</v>
      </c>
      <c r="I7" s="10">
        <v>10</v>
      </c>
      <c r="J7" s="10"/>
    </row>
    <row r="8" ht="24" spans="1:10">
      <c r="A8" s="3"/>
      <c r="B8" s="3"/>
      <c r="C8" s="6" t="s">
        <v>701</v>
      </c>
      <c r="D8" s="7">
        <v>3280000</v>
      </c>
      <c r="E8" s="126">
        <v>3280000</v>
      </c>
      <c r="F8" s="126">
        <v>3280000</v>
      </c>
      <c r="G8" s="3">
        <v>10</v>
      </c>
      <c r="H8" s="24">
        <v>1</v>
      </c>
      <c r="I8" s="10">
        <v>10</v>
      </c>
      <c r="J8" s="10"/>
    </row>
    <row r="9" ht="24" spans="1:10">
      <c r="A9" s="3"/>
      <c r="B9" s="3"/>
      <c r="C9" s="6" t="s">
        <v>702</v>
      </c>
      <c r="D9" s="9"/>
      <c r="E9" s="10"/>
      <c r="F9" s="104"/>
      <c r="G9" s="3" t="s">
        <v>505</v>
      </c>
      <c r="H9" s="10"/>
      <c r="I9" s="10" t="s">
        <v>505</v>
      </c>
      <c r="J9" s="10"/>
    </row>
    <row r="10" spans="1:10">
      <c r="A10" s="3"/>
      <c r="B10" s="3"/>
      <c r="C10" s="6" t="s">
        <v>703</v>
      </c>
      <c r="D10" s="10" t="s">
        <v>505</v>
      </c>
      <c r="E10" s="10" t="s">
        <v>505</v>
      </c>
      <c r="F10" s="10" t="s">
        <v>505</v>
      </c>
      <c r="G10" s="3" t="s">
        <v>505</v>
      </c>
      <c r="H10" s="10"/>
      <c r="I10" s="10" t="s">
        <v>505</v>
      </c>
      <c r="J10" s="10"/>
    </row>
    <row r="11" spans="1:10">
      <c r="A11" s="3" t="s">
        <v>704</v>
      </c>
      <c r="B11" s="3" t="s">
        <v>705</v>
      </c>
      <c r="C11" s="3"/>
      <c r="D11" s="3"/>
      <c r="E11" s="3"/>
      <c r="F11" s="10" t="s">
        <v>598</v>
      </c>
      <c r="G11" s="10"/>
      <c r="H11" s="10"/>
      <c r="I11" s="10"/>
      <c r="J11" s="10"/>
    </row>
    <row r="12" ht="87" customHeight="1" spans="1:10">
      <c r="A12" s="3"/>
      <c r="B12" s="11" t="s">
        <v>745</v>
      </c>
      <c r="C12" s="12"/>
      <c r="D12" s="12"/>
      <c r="E12" s="127"/>
      <c r="F12" s="10" t="s">
        <v>746</v>
      </c>
      <c r="G12" s="10"/>
      <c r="H12" s="10"/>
      <c r="I12" s="10"/>
      <c r="J12" s="10"/>
    </row>
    <row r="13" spans="1:10">
      <c r="A13" s="14" t="s">
        <v>708</v>
      </c>
      <c r="B13" s="15"/>
      <c r="C13" s="16"/>
      <c r="D13" s="14" t="s">
        <v>709</v>
      </c>
      <c r="E13" s="15"/>
      <c r="F13" s="16"/>
      <c r="G13" s="17" t="s">
        <v>627</v>
      </c>
      <c r="H13" s="17" t="s">
        <v>697</v>
      </c>
      <c r="I13" s="17" t="s">
        <v>699</v>
      </c>
      <c r="J13" s="17" t="s">
        <v>628</v>
      </c>
    </row>
    <row r="14" spans="1:10">
      <c r="A14" s="18" t="s">
        <v>621</v>
      </c>
      <c r="B14" s="3" t="s">
        <v>622</v>
      </c>
      <c r="C14" s="3" t="s">
        <v>623</v>
      </c>
      <c r="D14" s="3" t="s">
        <v>624</v>
      </c>
      <c r="E14" s="3" t="s">
        <v>625</v>
      </c>
      <c r="F14" s="19" t="s">
        <v>626</v>
      </c>
      <c r="G14" s="20"/>
      <c r="H14" s="20"/>
      <c r="I14" s="20"/>
      <c r="J14" s="20"/>
    </row>
    <row r="15" spans="1:10">
      <c r="A15" s="21" t="s">
        <v>629</v>
      </c>
      <c r="B15" s="22" t="s">
        <v>630</v>
      </c>
      <c r="C15" s="23" t="s">
        <v>747</v>
      </c>
      <c r="D15" s="318" t="s">
        <v>632</v>
      </c>
      <c r="E15" s="3">
        <v>10000</v>
      </c>
      <c r="F15" s="19" t="s">
        <v>712</v>
      </c>
      <c r="G15" s="20">
        <v>10009.27</v>
      </c>
      <c r="H15" s="20">
        <v>10</v>
      </c>
      <c r="I15" s="20">
        <v>10</v>
      </c>
      <c r="J15" s="20"/>
    </row>
    <row r="16" ht="24" spans="1:10">
      <c r="A16" s="21"/>
      <c r="B16" s="22" t="s">
        <v>657</v>
      </c>
      <c r="C16" s="23" t="s">
        <v>748</v>
      </c>
      <c r="D16" s="25"/>
      <c r="E16" s="3">
        <v>90</v>
      </c>
      <c r="F16" s="19" t="s">
        <v>680</v>
      </c>
      <c r="G16" s="128">
        <v>0.91</v>
      </c>
      <c r="H16" s="20">
        <v>10</v>
      </c>
      <c r="I16" s="20">
        <v>10</v>
      </c>
      <c r="J16" s="20"/>
    </row>
    <row r="17" spans="1:10">
      <c r="A17" s="21"/>
      <c r="B17" s="22" t="s">
        <v>660</v>
      </c>
      <c r="C17" s="23" t="s">
        <v>749</v>
      </c>
      <c r="D17" s="25"/>
      <c r="E17" s="3">
        <v>12</v>
      </c>
      <c r="F17" s="19" t="s">
        <v>659</v>
      </c>
      <c r="G17" s="20">
        <v>12</v>
      </c>
      <c r="H17" s="20">
        <v>10</v>
      </c>
      <c r="I17" s="20">
        <v>10</v>
      </c>
      <c r="J17" s="20"/>
    </row>
    <row r="18" spans="1:10">
      <c r="A18" s="21"/>
      <c r="B18" s="21" t="s">
        <v>662</v>
      </c>
      <c r="C18" s="23" t="s">
        <v>750</v>
      </c>
      <c r="D18" s="25"/>
      <c r="E18" s="3">
        <v>328</v>
      </c>
      <c r="F18" s="19" t="s">
        <v>751</v>
      </c>
      <c r="G18" s="20">
        <v>328</v>
      </c>
      <c r="H18" s="20">
        <v>10</v>
      </c>
      <c r="I18" s="20">
        <v>10</v>
      </c>
      <c r="J18" s="20"/>
    </row>
    <row r="19" ht="24" spans="1:10">
      <c r="A19" s="21" t="s">
        <v>663</v>
      </c>
      <c r="B19" s="21" t="s">
        <v>664</v>
      </c>
      <c r="C19" s="23" t="s">
        <v>752</v>
      </c>
      <c r="D19" s="25"/>
      <c r="E19" s="3">
        <v>10</v>
      </c>
      <c r="F19" s="19" t="s">
        <v>680</v>
      </c>
      <c r="G19" s="20">
        <v>0</v>
      </c>
      <c r="H19" s="20">
        <v>10</v>
      </c>
      <c r="I19" s="20">
        <v>10</v>
      </c>
      <c r="J19" s="20"/>
    </row>
    <row r="20" ht="24" spans="1:10">
      <c r="A20" s="21"/>
      <c r="B20" s="21" t="s">
        <v>667</v>
      </c>
      <c r="C20" s="23" t="s">
        <v>753</v>
      </c>
      <c r="D20" s="25"/>
      <c r="E20" s="3">
        <v>2</v>
      </c>
      <c r="F20" s="19" t="s">
        <v>754</v>
      </c>
      <c r="G20" s="20">
        <v>6</v>
      </c>
      <c r="H20" s="20">
        <v>10</v>
      </c>
      <c r="I20" s="20">
        <v>10</v>
      </c>
      <c r="J20" s="20"/>
    </row>
    <row r="21" ht="24" spans="1:10">
      <c r="A21" s="21"/>
      <c r="B21" s="21" t="s">
        <v>669</v>
      </c>
      <c r="C21" s="23" t="s">
        <v>755</v>
      </c>
      <c r="D21" s="25"/>
      <c r="E21" s="3">
        <v>90</v>
      </c>
      <c r="F21" s="19" t="s">
        <v>680</v>
      </c>
      <c r="G21" s="20">
        <v>93</v>
      </c>
      <c r="H21" s="20">
        <v>10</v>
      </c>
      <c r="I21" s="20">
        <v>10</v>
      </c>
      <c r="J21" s="20"/>
    </row>
    <row r="22" ht="24" spans="1:10">
      <c r="A22" s="21"/>
      <c r="B22" s="26" t="s">
        <v>673</v>
      </c>
      <c r="C22" s="23" t="s">
        <v>756</v>
      </c>
      <c r="D22" s="25"/>
      <c r="E22" s="3">
        <v>113</v>
      </c>
      <c r="F22" s="19" t="s">
        <v>659</v>
      </c>
      <c r="G22" s="20">
        <v>113</v>
      </c>
      <c r="H22" s="20">
        <v>10</v>
      </c>
      <c r="I22" s="20">
        <v>10</v>
      </c>
      <c r="J22" s="20"/>
    </row>
    <row r="23" ht="24" spans="1:10">
      <c r="A23" s="27" t="s">
        <v>677</v>
      </c>
      <c r="B23" s="28" t="s">
        <v>678</v>
      </c>
      <c r="C23" s="23" t="s">
        <v>757</v>
      </c>
      <c r="D23" s="25"/>
      <c r="E23" s="4" t="s">
        <v>734</v>
      </c>
      <c r="F23" s="4" t="s">
        <v>680</v>
      </c>
      <c r="G23" s="4" t="s">
        <v>758</v>
      </c>
      <c r="H23" s="29">
        <v>10</v>
      </c>
      <c r="I23" s="29">
        <v>10</v>
      </c>
      <c r="J23" s="34" t="s">
        <v>735</v>
      </c>
    </row>
    <row r="24" spans="1:10">
      <c r="A24" s="3" t="s">
        <v>736</v>
      </c>
      <c r="B24" s="3"/>
      <c r="C24" s="3"/>
      <c r="D24" s="30"/>
      <c r="E24" s="30"/>
      <c r="F24" s="30"/>
      <c r="G24" s="30"/>
      <c r="H24" s="30"/>
      <c r="I24" s="30"/>
      <c r="J24" s="30"/>
    </row>
    <row r="25" spans="1:10">
      <c r="A25" s="3" t="s">
        <v>737</v>
      </c>
      <c r="B25" s="3"/>
      <c r="C25" s="3"/>
      <c r="D25" s="3"/>
      <c r="E25" s="3"/>
      <c r="F25" s="3"/>
      <c r="G25" s="3"/>
      <c r="H25" s="3">
        <v>100</v>
      </c>
      <c r="I25" s="3">
        <v>100</v>
      </c>
      <c r="J25" s="35" t="s">
        <v>738</v>
      </c>
    </row>
    <row r="26" spans="1:10">
      <c r="A26" s="31"/>
      <c r="B26" s="31"/>
      <c r="C26" s="31"/>
      <c r="D26" s="31"/>
      <c r="E26" s="31"/>
      <c r="F26" s="31"/>
      <c r="G26" s="31"/>
      <c r="H26" s="31"/>
      <c r="I26" s="31"/>
      <c r="J26" s="36"/>
    </row>
    <row r="27" spans="1:10">
      <c r="A27" s="32" t="s">
        <v>682</v>
      </c>
      <c r="B27" s="31"/>
      <c r="C27" s="31"/>
      <c r="D27" s="31"/>
      <c r="E27" s="31"/>
      <c r="F27" s="31"/>
      <c r="G27" s="31"/>
      <c r="H27" s="31"/>
      <c r="I27" s="31"/>
      <c r="J27" s="36"/>
    </row>
    <row r="28" spans="1:10">
      <c r="A28" s="32" t="s">
        <v>683</v>
      </c>
      <c r="B28" s="32"/>
      <c r="C28" s="32"/>
      <c r="D28" s="32"/>
      <c r="E28" s="129"/>
      <c r="F28" s="129"/>
      <c r="G28" s="129"/>
      <c r="H28" s="129"/>
      <c r="I28" s="129"/>
      <c r="J28" s="32"/>
    </row>
    <row r="29" spans="1:10">
      <c r="A29" s="32" t="s">
        <v>684</v>
      </c>
      <c r="B29" s="32"/>
      <c r="C29" s="32"/>
      <c r="D29" s="32"/>
      <c r="E29" s="129"/>
      <c r="F29" s="129"/>
      <c r="G29" s="129"/>
      <c r="H29" s="129"/>
      <c r="I29" s="129"/>
      <c r="J29" s="32"/>
    </row>
    <row r="30" spans="1:10">
      <c r="A30" s="32" t="s">
        <v>739</v>
      </c>
      <c r="B30" s="32"/>
      <c r="C30" s="32"/>
      <c r="D30" s="32"/>
      <c r="E30" s="129"/>
      <c r="F30" s="129"/>
      <c r="G30" s="129"/>
      <c r="H30" s="129"/>
      <c r="I30" s="129"/>
      <c r="J30" s="32"/>
    </row>
    <row r="31" spans="1:10">
      <c r="A31" s="32" t="s">
        <v>740</v>
      </c>
      <c r="B31" s="32"/>
      <c r="C31" s="32"/>
      <c r="D31" s="32"/>
      <c r="E31" s="129"/>
      <c r="F31" s="129"/>
      <c r="G31" s="129"/>
      <c r="H31" s="129"/>
      <c r="I31" s="129"/>
      <c r="J31" s="32"/>
    </row>
    <row r="32" spans="1:10">
      <c r="A32" s="32" t="s">
        <v>741</v>
      </c>
      <c r="B32" s="32"/>
      <c r="C32" s="32"/>
      <c r="D32" s="32"/>
      <c r="E32" s="129"/>
      <c r="F32" s="129"/>
      <c r="G32" s="129"/>
      <c r="H32" s="129"/>
      <c r="I32" s="129"/>
      <c r="J32" s="32"/>
    </row>
    <row r="33" spans="1:10">
      <c r="A33" s="32" t="s">
        <v>742</v>
      </c>
      <c r="B33" s="32"/>
      <c r="C33" s="32"/>
      <c r="D33" s="32"/>
      <c r="E33" s="129"/>
      <c r="F33" s="129"/>
      <c r="G33" s="129"/>
      <c r="H33" s="129"/>
      <c r="I33" s="129"/>
      <c r="J33"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O15" sqref="O1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1" spans="1:1">
      <c r="A1" s="1" t="s">
        <v>686</v>
      </c>
    </row>
    <row r="2" ht="22.5" spans="1:10">
      <c r="A2" s="2" t="s">
        <v>687</v>
      </c>
      <c r="B2" s="2"/>
      <c r="C2" s="2"/>
      <c r="D2" s="2"/>
      <c r="E2" s="2"/>
      <c r="F2" s="2"/>
      <c r="G2" s="2"/>
      <c r="H2" s="2"/>
      <c r="I2" s="2"/>
      <c r="J2" s="2"/>
    </row>
    <row r="3" ht="22.5" spans="1:10">
      <c r="A3" s="2"/>
      <c r="B3" s="2"/>
      <c r="C3" s="2"/>
      <c r="D3" s="2"/>
      <c r="E3" s="2"/>
      <c r="F3" s="2"/>
      <c r="G3" s="2"/>
      <c r="H3" s="2"/>
      <c r="I3" s="2"/>
      <c r="J3" s="33"/>
    </row>
    <row r="4" spans="1:10">
      <c r="A4" s="39" t="s">
        <v>688</v>
      </c>
      <c r="B4" s="39"/>
      <c r="C4" s="40" t="s">
        <v>759</v>
      </c>
      <c r="D4" s="40"/>
      <c r="E4" s="40"/>
      <c r="F4" s="40"/>
      <c r="G4" s="40"/>
      <c r="H4" s="40"/>
      <c r="I4" s="40"/>
      <c r="J4" s="40"/>
    </row>
    <row r="5" spans="1:10">
      <c r="A5" s="39" t="s">
        <v>690</v>
      </c>
      <c r="B5" s="39"/>
      <c r="C5" s="41" t="s">
        <v>691</v>
      </c>
      <c r="D5" s="41"/>
      <c r="E5" s="41"/>
      <c r="F5" s="39" t="s">
        <v>692</v>
      </c>
      <c r="G5" s="40" t="s">
        <v>691</v>
      </c>
      <c r="H5" s="40"/>
      <c r="I5" s="40"/>
      <c r="J5" s="40"/>
    </row>
    <row r="6" spans="1:10">
      <c r="A6" s="39" t="s">
        <v>694</v>
      </c>
      <c r="B6" s="39"/>
      <c r="C6" s="39"/>
      <c r="D6" s="39" t="s">
        <v>695</v>
      </c>
      <c r="E6" s="39" t="s">
        <v>501</v>
      </c>
      <c r="F6" s="39" t="s">
        <v>696</v>
      </c>
      <c r="G6" s="39" t="s">
        <v>697</v>
      </c>
      <c r="H6" s="39" t="s">
        <v>698</v>
      </c>
      <c r="I6" s="39" t="s">
        <v>699</v>
      </c>
      <c r="J6" s="39"/>
    </row>
    <row r="7" spans="1:10">
      <c r="A7" s="39"/>
      <c r="B7" s="39"/>
      <c r="C7" s="42" t="s">
        <v>700</v>
      </c>
      <c r="D7" s="43">
        <v>17800000</v>
      </c>
      <c r="E7" s="43">
        <v>17800000</v>
      </c>
      <c r="F7" s="43">
        <v>17800000</v>
      </c>
      <c r="G7" s="39">
        <v>10</v>
      </c>
      <c r="H7" s="44">
        <v>1</v>
      </c>
      <c r="I7" s="46">
        <v>10</v>
      </c>
      <c r="J7" s="46"/>
    </row>
    <row r="8" ht="24" spans="1:10">
      <c r="A8" s="39"/>
      <c r="B8" s="39"/>
      <c r="C8" s="42" t="s">
        <v>701</v>
      </c>
      <c r="D8" s="43">
        <v>17800000</v>
      </c>
      <c r="E8" s="43">
        <v>17800000</v>
      </c>
      <c r="F8" s="43">
        <v>17800000</v>
      </c>
      <c r="G8" s="39">
        <v>10</v>
      </c>
      <c r="H8" s="44">
        <v>1</v>
      </c>
      <c r="I8" s="46">
        <v>10</v>
      </c>
      <c r="J8" s="46"/>
    </row>
    <row r="9" ht="24" spans="1:10">
      <c r="A9" s="39"/>
      <c r="B9" s="39"/>
      <c r="C9" s="42" t="s">
        <v>702</v>
      </c>
      <c r="D9" s="45">
        <v>0</v>
      </c>
      <c r="E9" s="45">
        <v>0</v>
      </c>
      <c r="F9" s="45">
        <v>0</v>
      </c>
      <c r="G9" s="39" t="s">
        <v>505</v>
      </c>
      <c r="H9" s="45"/>
      <c r="I9" s="46" t="s">
        <v>505</v>
      </c>
      <c r="J9" s="46"/>
    </row>
    <row r="10" spans="1:10">
      <c r="A10" s="39"/>
      <c r="B10" s="39"/>
      <c r="C10" s="42" t="s">
        <v>703</v>
      </c>
      <c r="D10" s="46" t="s">
        <v>505</v>
      </c>
      <c r="E10" s="46" t="s">
        <v>505</v>
      </c>
      <c r="F10" s="46" t="s">
        <v>505</v>
      </c>
      <c r="G10" s="39" t="s">
        <v>505</v>
      </c>
      <c r="H10" s="45"/>
      <c r="I10" s="46" t="s">
        <v>505</v>
      </c>
      <c r="J10" s="46"/>
    </row>
    <row r="11" spans="1:10">
      <c r="A11" s="39" t="s">
        <v>704</v>
      </c>
      <c r="B11" s="39" t="s">
        <v>705</v>
      </c>
      <c r="C11" s="39"/>
      <c r="D11" s="39"/>
      <c r="E11" s="39"/>
      <c r="F11" s="46" t="s">
        <v>598</v>
      </c>
      <c r="G11" s="46"/>
      <c r="H11" s="46"/>
      <c r="I11" s="46"/>
      <c r="J11" s="46"/>
    </row>
    <row r="12" ht="66" customHeight="1" spans="1:10">
      <c r="A12" s="39"/>
      <c r="B12" s="47" t="s">
        <v>760</v>
      </c>
      <c r="C12" s="48"/>
      <c r="D12" s="48"/>
      <c r="E12" s="49"/>
      <c r="F12" s="46" t="s">
        <v>761</v>
      </c>
      <c r="G12" s="46"/>
      <c r="H12" s="46"/>
      <c r="I12" s="46"/>
      <c r="J12" s="46"/>
    </row>
    <row r="13" spans="1:10">
      <c r="A13" s="51" t="s">
        <v>708</v>
      </c>
      <c r="B13" s="52"/>
      <c r="C13" s="53"/>
      <c r="D13" s="51" t="s">
        <v>709</v>
      </c>
      <c r="E13" s="52"/>
      <c r="F13" s="53"/>
      <c r="G13" s="54" t="s">
        <v>627</v>
      </c>
      <c r="H13" s="54" t="s">
        <v>697</v>
      </c>
      <c r="I13" s="54" t="s">
        <v>699</v>
      </c>
      <c r="J13" s="54" t="s">
        <v>628</v>
      </c>
    </row>
    <row r="14" spans="1:10">
      <c r="A14" s="55" t="s">
        <v>621</v>
      </c>
      <c r="B14" s="39" t="s">
        <v>622</v>
      </c>
      <c r="C14" s="39" t="s">
        <v>623</v>
      </c>
      <c r="D14" s="39" t="s">
        <v>624</v>
      </c>
      <c r="E14" s="39" t="s">
        <v>625</v>
      </c>
      <c r="F14" s="56" t="s">
        <v>626</v>
      </c>
      <c r="G14" s="57"/>
      <c r="H14" s="57"/>
      <c r="I14" s="57"/>
      <c r="J14" s="57"/>
    </row>
    <row r="15" ht="48" spans="1:10">
      <c r="A15" s="62" t="s">
        <v>629</v>
      </c>
      <c r="B15" s="82" t="s">
        <v>630</v>
      </c>
      <c r="C15" s="63" t="s">
        <v>762</v>
      </c>
      <c r="D15" s="317" t="s">
        <v>632</v>
      </c>
      <c r="E15" s="39" t="s">
        <v>762</v>
      </c>
      <c r="F15" s="56" t="s">
        <v>672</v>
      </c>
      <c r="G15" s="57" t="s">
        <v>762</v>
      </c>
      <c r="H15" s="57">
        <v>30</v>
      </c>
      <c r="I15" s="57">
        <v>30</v>
      </c>
      <c r="J15" s="57"/>
    </row>
    <row r="16" ht="48" spans="1:10">
      <c r="A16" s="62"/>
      <c r="B16" s="82" t="s">
        <v>657</v>
      </c>
      <c r="C16" s="63" t="s">
        <v>763</v>
      </c>
      <c r="D16" s="64"/>
      <c r="E16" s="39" t="s">
        <v>764</v>
      </c>
      <c r="F16" s="56"/>
      <c r="G16" s="57" t="s">
        <v>765</v>
      </c>
      <c r="H16" s="57">
        <v>10</v>
      </c>
      <c r="I16" s="57">
        <v>10</v>
      </c>
      <c r="J16" s="57"/>
    </row>
    <row r="17" spans="1:10">
      <c r="A17" s="62"/>
      <c r="B17" s="82" t="s">
        <v>660</v>
      </c>
      <c r="C17" s="63" t="s">
        <v>766</v>
      </c>
      <c r="D17" s="64"/>
      <c r="E17" s="70">
        <v>1</v>
      </c>
      <c r="F17" s="56"/>
      <c r="G17" s="83">
        <v>1</v>
      </c>
      <c r="H17" s="57">
        <v>10</v>
      </c>
      <c r="I17" s="57">
        <v>10</v>
      </c>
      <c r="J17" s="57"/>
    </row>
    <row r="18" spans="1:10">
      <c r="A18" s="62"/>
      <c r="B18" s="62" t="s">
        <v>662</v>
      </c>
      <c r="C18" s="63"/>
      <c r="D18" s="64"/>
      <c r="E18" s="39"/>
      <c r="F18" s="56"/>
      <c r="G18" s="57"/>
      <c r="H18" s="57"/>
      <c r="I18" s="57"/>
      <c r="J18" s="57"/>
    </row>
    <row r="19" ht="24" spans="1:10">
      <c r="A19" s="62" t="s">
        <v>663</v>
      </c>
      <c r="B19" s="62" t="s">
        <v>664</v>
      </c>
      <c r="C19" s="63"/>
      <c r="D19" s="64"/>
      <c r="E19" s="39"/>
      <c r="F19" s="56"/>
      <c r="G19" s="57"/>
      <c r="H19" s="57"/>
      <c r="I19" s="57"/>
      <c r="J19" s="57"/>
    </row>
    <row r="20" ht="108" spans="1:10">
      <c r="A20" s="62"/>
      <c r="B20" s="62" t="s">
        <v>667</v>
      </c>
      <c r="C20" s="63" t="s">
        <v>767</v>
      </c>
      <c r="D20" s="64"/>
      <c r="E20" s="39" t="s">
        <v>768</v>
      </c>
      <c r="F20" s="56"/>
      <c r="G20" s="57" t="s">
        <v>769</v>
      </c>
      <c r="H20" s="57">
        <v>10</v>
      </c>
      <c r="I20" s="57">
        <v>10</v>
      </c>
      <c r="J20" s="57"/>
    </row>
    <row r="21" ht="48" spans="1:10">
      <c r="A21" s="62"/>
      <c r="B21" s="62" t="s">
        <v>669</v>
      </c>
      <c r="C21" s="63" t="s">
        <v>770</v>
      </c>
      <c r="D21" s="64"/>
      <c r="E21" s="39" t="s">
        <v>771</v>
      </c>
      <c r="F21" s="56"/>
      <c r="G21" s="83">
        <v>0.85</v>
      </c>
      <c r="H21" s="57">
        <v>10</v>
      </c>
      <c r="I21" s="57">
        <v>10</v>
      </c>
      <c r="J21" s="57"/>
    </row>
    <row r="22" ht="36" spans="1:10">
      <c r="A22" s="62"/>
      <c r="B22" s="85" t="s">
        <v>673</v>
      </c>
      <c r="C22" s="63" t="s">
        <v>772</v>
      </c>
      <c r="D22" s="64"/>
      <c r="E22" s="39" t="s">
        <v>773</v>
      </c>
      <c r="F22" s="56"/>
      <c r="G22" s="57" t="s">
        <v>774</v>
      </c>
      <c r="H22" s="57">
        <v>10</v>
      </c>
      <c r="I22" s="57">
        <v>10</v>
      </c>
      <c r="J22" s="57"/>
    </row>
    <row r="23" ht="24" spans="1:10">
      <c r="A23" s="58" t="s">
        <v>677</v>
      </c>
      <c r="B23" s="71" t="s">
        <v>678</v>
      </c>
      <c r="C23" s="63" t="s">
        <v>775</v>
      </c>
      <c r="D23" s="64"/>
      <c r="E23" s="41" t="s">
        <v>726</v>
      </c>
      <c r="F23" s="41"/>
      <c r="G23" s="41" t="s">
        <v>758</v>
      </c>
      <c r="H23" s="96">
        <v>10</v>
      </c>
      <c r="I23" s="96">
        <v>10</v>
      </c>
      <c r="J23" s="89" t="s">
        <v>735</v>
      </c>
    </row>
    <row r="24" spans="1:10">
      <c r="A24" s="39" t="s">
        <v>736</v>
      </c>
      <c r="B24" s="39"/>
      <c r="C24" s="39"/>
      <c r="D24" s="87"/>
      <c r="E24" s="87"/>
      <c r="F24" s="87"/>
      <c r="G24" s="87"/>
      <c r="H24" s="87"/>
      <c r="I24" s="87"/>
      <c r="J24" s="87"/>
    </row>
    <row r="25" spans="1:10">
      <c r="A25" s="39" t="s">
        <v>737</v>
      </c>
      <c r="B25" s="39"/>
      <c r="C25" s="39"/>
      <c r="D25" s="39"/>
      <c r="E25" s="39"/>
      <c r="F25" s="39"/>
      <c r="G25" s="39"/>
      <c r="H25" s="39">
        <v>100</v>
      </c>
      <c r="I25" s="39">
        <v>100</v>
      </c>
      <c r="J25" s="90" t="s">
        <v>738</v>
      </c>
    </row>
    <row r="26" spans="1:10">
      <c r="A26" s="31"/>
      <c r="B26" s="31"/>
      <c r="C26" s="31"/>
      <c r="D26" s="31"/>
      <c r="E26" s="31"/>
      <c r="F26" s="31"/>
      <c r="G26" s="31"/>
      <c r="H26" s="31"/>
      <c r="I26" s="31"/>
      <c r="J26" s="36"/>
    </row>
    <row r="27" spans="1:10">
      <c r="A27" s="122" t="s">
        <v>682</v>
      </c>
      <c r="B27" s="123"/>
      <c r="C27" s="123"/>
      <c r="D27" s="123"/>
      <c r="E27" s="123"/>
      <c r="F27" s="123"/>
      <c r="G27" s="123"/>
      <c r="H27" s="123"/>
      <c r="I27" s="123"/>
      <c r="J27" s="124"/>
    </row>
    <row r="28" spans="1:10">
      <c r="A28" s="122" t="s">
        <v>683</v>
      </c>
      <c r="B28" s="122"/>
      <c r="C28" s="122"/>
      <c r="D28" s="122"/>
      <c r="E28" s="122"/>
      <c r="F28" s="122"/>
      <c r="G28" s="122"/>
      <c r="H28" s="122"/>
      <c r="I28" s="122"/>
      <c r="J28" s="122"/>
    </row>
    <row r="29" spans="1:10">
      <c r="A29" s="122" t="s">
        <v>684</v>
      </c>
      <c r="B29" s="122"/>
      <c r="C29" s="122"/>
      <c r="D29" s="122"/>
      <c r="E29" s="122"/>
      <c r="F29" s="122"/>
      <c r="G29" s="122"/>
      <c r="H29" s="122"/>
      <c r="I29" s="122"/>
      <c r="J29" s="122"/>
    </row>
    <row r="30" spans="1:10">
      <c r="A30" s="122" t="s">
        <v>739</v>
      </c>
      <c r="B30" s="122"/>
      <c r="C30" s="122"/>
      <c r="D30" s="122"/>
      <c r="E30" s="122"/>
      <c r="F30" s="122"/>
      <c r="G30" s="122"/>
      <c r="H30" s="122"/>
      <c r="I30" s="122"/>
      <c r="J30" s="122"/>
    </row>
    <row r="31" spans="1:10">
      <c r="A31" s="122" t="s">
        <v>740</v>
      </c>
      <c r="B31" s="122"/>
      <c r="C31" s="122"/>
      <c r="D31" s="122"/>
      <c r="E31" s="122"/>
      <c r="F31" s="122"/>
      <c r="G31" s="122"/>
      <c r="H31" s="122"/>
      <c r="I31" s="122"/>
      <c r="J31" s="122"/>
    </row>
    <row r="32" spans="1:10">
      <c r="A32" s="122" t="s">
        <v>741</v>
      </c>
      <c r="B32" s="122"/>
      <c r="C32" s="122"/>
      <c r="D32" s="122"/>
      <c r="E32" s="122"/>
      <c r="F32" s="122"/>
      <c r="G32" s="122"/>
      <c r="H32" s="122"/>
      <c r="I32" s="122"/>
      <c r="J32" s="122"/>
    </row>
    <row r="33" spans="1:10">
      <c r="A33" s="122" t="s">
        <v>742</v>
      </c>
      <c r="B33" s="122"/>
      <c r="C33" s="122"/>
      <c r="D33" s="122"/>
      <c r="E33" s="122"/>
      <c r="F33" s="122"/>
      <c r="G33" s="122"/>
      <c r="H33" s="122"/>
      <c r="I33" s="122"/>
      <c r="J33" s="12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M15" sqref="M1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1" spans="1:1">
      <c r="A1" s="1" t="s">
        <v>686</v>
      </c>
    </row>
    <row r="2" ht="22.5" spans="1:10">
      <c r="A2" s="2" t="s">
        <v>687</v>
      </c>
      <c r="B2" s="2"/>
      <c r="C2" s="2"/>
      <c r="D2" s="2"/>
      <c r="E2" s="2"/>
      <c r="F2" s="2"/>
      <c r="G2" s="2"/>
      <c r="H2" s="2"/>
      <c r="I2" s="2"/>
      <c r="J2" s="2"/>
    </row>
    <row r="3" ht="22.5" spans="1:10">
      <c r="A3" s="2"/>
      <c r="B3" s="2"/>
      <c r="C3" s="2"/>
      <c r="D3" s="2"/>
      <c r="E3" s="2"/>
      <c r="F3" s="2"/>
      <c r="G3" s="2"/>
      <c r="H3" s="2"/>
      <c r="I3" s="2"/>
      <c r="J3" s="33"/>
    </row>
    <row r="4" spans="1:10">
      <c r="A4" s="3" t="s">
        <v>688</v>
      </c>
      <c r="B4" s="3"/>
      <c r="C4" s="4" t="s">
        <v>776</v>
      </c>
      <c r="D4" s="4"/>
      <c r="E4" s="4"/>
      <c r="F4" s="4"/>
      <c r="G4" s="4"/>
      <c r="H4" s="4"/>
      <c r="I4" s="4"/>
      <c r="J4" s="4"/>
    </row>
    <row r="5" spans="1:10">
      <c r="A5" s="3" t="s">
        <v>690</v>
      </c>
      <c r="B5" s="3"/>
      <c r="C5" s="5" t="s">
        <v>691</v>
      </c>
      <c r="D5" s="5"/>
      <c r="E5" s="5"/>
      <c r="F5" s="3" t="s">
        <v>692</v>
      </c>
      <c r="G5" s="4" t="s">
        <v>777</v>
      </c>
      <c r="H5" s="4"/>
      <c r="I5" s="4"/>
      <c r="J5" s="4"/>
    </row>
    <row r="6" spans="1:10">
      <c r="A6" s="3" t="s">
        <v>694</v>
      </c>
      <c r="B6" s="3"/>
      <c r="C6" s="3"/>
      <c r="D6" s="3" t="s">
        <v>695</v>
      </c>
      <c r="E6" s="3" t="s">
        <v>501</v>
      </c>
      <c r="F6" s="3" t="s">
        <v>696</v>
      </c>
      <c r="G6" s="3" t="s">
        <v>697</v>
      </c>
      <c r="H6" s="3" t="s">
        <v>698</v>
      </c>
      <c r="I6" s="3" t="s">
        <v>699</v>
      </c>
      <c r="J6" s="3"/>
    </row>
    <row r="7" spans="1:10">
      <c r="A7" s="3"/>
      <c r="B7" s="3"/>
      <c r="C7" s="6" t="s">
        <v>700</v>
      </c>
      <c r="D7" s="7">
        <v>3819100</v>
      </c>
      <c r="E7" s="7">
        <v>3819100</v>
      </c>
      <c r="F7" s="9">
        <v>0</v>
      </c>
      <c r="G7" s="3">
        <v>10</v>
      </c>
      <c r="H7" s="116">
        <v>0</v>
      </c>
      <c r="I7" s="10">
        <v>0</v>
      </c>
      <c r="J7" s="10"/>
    </row>
    <row r="8" ht="24" spans="1:10">
      <c r="A8" s="3"/>
      <c r="B8" s="3"/>
      <c r="C8" s="6" t="s">
        <v>701</v>
      </c>
      <c r="D8" s="7">
        <v>3819100</v>
      </c>
      <c r="E8" s="7">
        <v>3819100</v>
      </c>
      <c r="F8" s="9">
        <v>0</v>
      </c>
      <c r="G8" s="3">
        <v>10</v>
      </c>
      <c r="H8" s="116">
        <v>0</v>
      </c>
      <c r="I8" s="10">
        <v>0</v>
      </c>
      <c r="J8" s="10"/>
    </row>
    <row r="9" ht="24" spans="1:10">
      <c r="A9" s="3"/>
      <c r="B9" s="3"/>
      <c r="C9" s="6" t="s">
        <v>702</v>
      </c>
      <c r="D9" s="9">
        <v>0</v>
      </c>
      <c r="E9" s="9">
        <v>0</v>
      </c>
      <c r="F9" s="9">
        <v>0</v>
      </c>
      <c r="G9" s="3" t="s">
        <v>505</v>
      </c>
      <c r="H9" s="9"/>
      <c r="I9" s="10" t="s">
        <v>505</v>
      </c>
      <c r="J9" s="10"/>
    </row>
    <row r="10" spans="1:10">
      <c r="A10" s="3"/>
      <c r="B10" s="3"/>
      <c r="C10" s="6" t="s">
        <v>703</v>
      </c>
      <c r="D10" s="10" t="s">
        <v>505</v>
      </c>
      <c r="E10" s="10" t="s">
        <v>505</v>
      </c>
      <c r="F10" s="10" t="s">
        <v>505</v>
      </c>
      <c r="G10" s="3" t="s">
        <v>505</v>
      </c>
      <c r="H10" s="9"/>
      <c r="I10" s="10" t="s">
        <v>505</v>
      </c>
      <c r="J10" s="10"/>
    </row>
    <row r="11" spans="1:10">
      <c r="A11" s="3" t="s">
        <v>704</v>
      </c>
      <c r="B11" s="3" t="s">
        <v>705</v>
      </c>
      <c r="C11" s="3"/>
      <c r="D11" s="3"/>
      <c r="E11" s="3"/>
      <c r="F11" s="10" t="s">
        <v>598</v>
      </c>
      <c r="G11" s="10"/>
      <c r="H11" s="10"/>
      <c r="I11" s="10"/>
      <c r="J11" s="10"/>
    </row>
    <row r="12" ht="34" customHeight="1" spans="1:10">
      <c r="A12" s="3"/>
      <c r="B12" s="11" t="s">
        <v>778</v>
      </c>
      <c r="C12" s="12"/>
      <c r="D12" s="12"/>
      <c r="E12" s="13"/>
      <c r="F12" s="10" t="s">
        <v>779</v>
      </c>
      <c r="G12" s="10"/>
      <c r="H12" s="10"/>
      <c r="I12" s="10"/>
      <c r="J12" s="10"/>
    </row>
    <row r="13" spans="1:10">
      <c r="A13" s="14" t="s">
        <v>708</v>
      </c>
      <c r="B13" s="15"/>
      <c r="C13" s="16"/>
      <c r="D13" s="14" t="s">
        <v>709</v>
      </c>
      <c r="E13" s="15"/>
      <c r="F13" s="16"/>
      <c r="G13" s="17" t="s">
        <v>627</v>
      </c>
      <c r="H13" s="17" t="s">
        <v>697</v>
      </c>
      <c r="I13" s="17" t="s">
        <v>699</v>
      </c>
      <c r="J13" s="17" t="s">
        <v>628</v>
      </c>
    </row>
    <row r="14" spans="1:10">
      <c r="A14" s="18" t="s">
        <v>621</v>
      </c>
      <c r="B14" s="3" t="s">
        <v>622</v>
      </c>
      <c r="C14" s="3" t="s">
        <v>623</v>
      </c>
      <c r="D14" s="3" t="s">
        <v>624</v>
      </c>
      <c r="E14" s="3" t="s">
        <v>625</v>
      </c>
      <c r="F14" s="19" t="s">
        <v>626</v>
      </c>
      <c r="G14" s="20"/>
      <c r="H14" s="20"/>
      <c r="I14" s="20"/>
      <c r="J14" s="20"/>
    </row>
    <row r="15" spans="1:10">
      <c r="A15" s="21" t="s">
        <v>629</v>
      </c>
      <c r="B15" s="22" t="s">
        <v>630</v>
      </c>
      <c r="C15" s="23" t="s">
        <v>780</v>
      </c>
      <c r="D15" s="318" t="s">
        <v>632</v>
      </c>
      <c r="E15" s="3">
        <v>15.65</v>
      </c>
      <c r="F15" s="19" t="s">
        <v>634</v>
      </c>
      <c r="G15" s="20">
        <v>15.65</v>
      </c>
      <c r="H15" s="20">
        <v>10</v>
      </c>
      <c r="I15" s="20">
        <v>10</v>
      </c>
      <c r="J15" s="20"/>
    </row>
    <row r="16" spans="1:10">
      <c r="A16" s="21"/>
      <c r="B16" s="25"/>
      <c r="C16" s="23" t="s">
        <v>781</v>
      </c>
      <c r="D16" s="25"/>
      <c r="E16" s="3">
        <v>105.81</v>
      </c>
      <c r="F16" s="19" t="s">
        <v>634</v>
      </c>
      <c r="G16" s="20">
        <v>105.81</v>
      </c>
      <c r="H16" s="20">
        <v>10</v>
      </c>
      <c r="I16" s="20">
        <v>10</v>
      </c>
      <c r="J16" s="20"/>
    </row>
    <row r="17" spans="1:10">
      <c r="A17" s="21"/>
      <c r="B17" s="22" t="s">
        <v>657</v>
      </c>
      <c r="C17" s="23" t="s">
        <v>782</v>
      </c>
      <c r="D17" s="25"/>
      <c r="E17" s="3">
        <v>40300</v>
      </c>
      <c r="F17" s="19" t="s">
        <v>751</v>
      </c>
      <c r="G17" s="20">
        <v>40300</v>
      </c>
      <c r="H17" s="20">
        <v>10</v>
      </c>
      <c r="I17" s="20">
        <v>10</v>
      </c>
      <c r="J17" s="20"/>
    </row>
    <row r="18" ht="48" spans="1:10">
      <c r="A18" s="21"/>
      <c r="B18" s="22" t="s">
        <v>660</v>
      </c>
      <c r="C18" s="23" t="s">
        <v>783</v>
      </c>
      <c r="D18" s="25"/>
      <c r="E18" s="3" t="s">
        <v>784</v>
      </c>
      <c r="F18" s="19"/>
      <c r="G18" s="20" t="s">
        <v>785</v>
      </c>
      <c r="H18" s="20">
        <v>10</v>
      </c>
      <c r="I18" s="20">
        <v>0</v>
      </c>
      <c r="J18" s="20" t="s">
        <v>786</v>
      </c>
    </row>
    <row r="19" spans="1:10">
      <c r="A19" s="21"/>
      <c r="B19" s="21" t="s">
        <v>662</v>
      </c>
      <c r="C19" s="23"/>
      <c r="D19" s="25"/>
      <c r="E19" s="3"/>
      <c r="F19" s="19"/>
      <c r="G19" s="20"/>
      <c r="H19" s="20"/>
      <c r="I19" s="20"/>
      <c r="J19" s="20"/>
    </row>
    <row r="20" ht="24" spans="1:10">
      <c r="A20" s="21" t="s">
        <v>663</v>
      </c>
      <c r="B20" s="21" t="s">
        <v>664</v>
      </c>
      <c r="C20" s="23" t="s">
        <v>787</v>
      </c>
      <c r="D20" s="25"/>
      <c r="E20" s="3">
        <v>381.9</v>
      </c>
      <c r="F20" s="19" t="s">
        <v>751</v>
      </c>
      <c r="G20" s="20">
        <v>381.9</v>
      </c>
      <c r="H20" s="20">
        <v>20</v>
      </c>
      <c r="I20" s="20">
        <v>0</v>
      </c>
      <c r="J20" s="20" t="s">
        <v>788</v>
      </c>
    </row>
    <row r="21" ht="24" spans="1:10">
      <c r="A21" s="21"/>
      <c r="B21" s="21" t="s">
        <v>667</v>
      </c>
      <c r="C21" s="23" t="s">
        <v>789</v>
      </c>
      <c r="D21" s="25"/>
      <c r="E21" s="3">
        <v>200</v>
      </c>
      <c r="F21" s="19" t="s">
        <v>722</v>
      </c>
      <c r="G21" s="20">
        <v>200</v>
      </c>
      <c r="H21" s="20">
        <v>10</v>
      </c>
      <c r="I21" s="20">
        <v>10</v>
      </c>
      <c r="J21" s="20"/>
    </row>
    <row r="22" ht="24" spans="1:10">
      <c r="A22" s="21"/>
      <c r="B22" s="21" t="s">
        <v>669</v>
      </c>
      <c r="C22" s="23" t="s">
        <v>790</v>
      </c>
      <c r="D22" s="25"/>
      <c r="E22" s="3">
        <v>5</v>
      </c>
      <c r="F22" s="19" t="s">
        <v>680</v>
      </c>
      <c r="G22" s="20">
        <v>5.1</v>
      </c>
      <c r="H22" s="20">
        <v>10</v>
      </c>
      <c r="I22" s="20">
        <v>10</v>
      </c>
      <c r="J22" s="20"/>
    </row>
    <row r="23" ht="24" spans="1:10">
      <c r="A23" s="21"/>
      <c r="B23" s="26" t="s">
        <v>673</v>
      </c>
      <c r="C23" s="23" t="s">
        <v>791</v>
      </c>
      <c r="D23" s="25"/>
      <c r="E23" s="3">
        <v>3</v>
      </c>
      <c r="F23" s="19" t="s">
        <v>680</v>
      </c>
      <c r="G23" s="20">
        <v>3.2</v>
      </c>
      <c r="H23" s="20">
        <v>10</v>
      </c>
      <c r="I23" s="20">
        <v>10</v>
      </c>
      <c r="J23" s="20"/>
    </row>
    <row r="24" ht="24" spans="1:10">
      <c r="A24" s="27" t="s">
        <v>677</v>
      </c>
      <c r="B24" s="28" t="s">
        <v>678</v>
      </c>
      <c r="C24" s="23" t="s">
        <v>792</v>
      </c>
      <c r="D24" s="25"/>
      <c r="E24" s="4" t="s">
        <v>793</v>
      </c>
      <c r="F24" s="19" t="s">
        <v>680</v>
      </c>
      <c r="G24" s="4" t="s">
        <v>794</v>
      </c>
      <c r="H24" s="29">
        <v>10</v>
      </c>
      <c r="I24" s="29">
        <v>10</v>
      </c>
      <c r="J24" s="34" t="s">
        <v>735</v>
      </c>
    </row>
    <row r="25" spans="1:10">
      <c r="A25" s="3" t="s">
        <v>736</v>
      </c>
      <c r="B25" s="3"/>
      <c r="C25" s="3"/>
      <c r="D25" s="30" t="s">
        <v>583</v>
      </c>
      <c r="E25" s="30"/>
      <c r="F25" s="30"/>
      <c r="G25" s="30"/>
      <c r="H25" s="30"/>
      <c r="I25" s="30"/>
      <c r="J25" s="30"/>
    </row>
    <row r="26" spans="1:10">
      <c r="A26" s="3" t="s">
        <v>737</v>
      </c>
      <c r="B26" s="3"/>
      <c r="C26" s="3"/>
      <c r="D26" s="3"/>
      <c r="E26" s="3"/>
      <c r="F26" s="3"/>
      <c r="G26" s="3"/>
      <c r="H26" s="3">
        <v>100</v>
      </c>
      <c r="I26" s="3">
        <v>70</v>
      </c>
      <c r="J26" s="35" t="s">
        <v>795</v>
      </c>
    </row>
    <row r="27" spans="1:10">
      <c r="A27" s="122" t="s">
        <v>682</v>
      </c>
      <c r="B27" s="123"/>
      <c r="C27" s="123"/>
      <c r="D27" s="123"/>
      <c r="E27" s="123"/>
      <c r="F27" s="123"/>
      <c r="G27" s="123"/>
      <c r="H27" s="123"/>
      <c r="I27" s="123"/>
      <c r="J27" s="124"/>
    </row>
    <row r="28" spans="1:10">
      <c r="A28" s="122" t="s">
        <v>683</v>
      </c>
      <c r="B28" s="122"/>
      <c r="C28" s="122"/>
      <c r="D28" s="122"/>
      <c r="E28" s="122"/>
      <c r="F28" s="122"/>
      <c r="G28" s="122"/>
      <c r="H28" s="122"/>
      <c r="I28" s="122"/>
      <c r="J28" s="122"/>
    </row>
    <row r="29" spans="1:10">
      <c r="A29" s="122" t="s">
        <v>684</v>
      </c>
      <c r="B29" s="122"/>
      <c r="C29" s="122"/>
      <c r="D29" s="122"/>
      <c r="E29" s="122"/>
      <c r="F29" s="122"/>
      <c r="G29" s="122"/>
      <c r="H29" s="122"/>
      <c r="I29" s="122"/>
      <c r="J29" s="122"/>
    </row>
    <row r="30" spans="1:10">
      <c r="A30" s="122" t="s">
        <v>739</v>
      </c>
      <c r="B30" s="122"/>
      <c r="C30" s="122"/>
      <c r="D30" s="122"/>
      <c r="E30" s="122"/>
      <c r="F30" s="122"/>
      <c r="G30" s="122"/>
      <c r="H30" s="122"/>
      <c r="I30" s="122"/>
      <c r="J30" s="122"/>
    </row>
    <row r="31" spans="1:10">
      <c r="A31" s="122" t="s">
        <v>740</v>
      </c>
      <c r="B31" s="122"/>
      <c r="C31" s="122"/>
      <c r="D31" s="122"/>
      <c r="E31" s="122"/>
      <c r="F31" s="122"/>
      <c r="G31" s="122"/>
      <c r="H31" s="122"/>
      <c r="I31" s="122"/>
      <c r="J31" s="122"/>
    </row>
    <row r="32" spans="1:10">
      <c r="A32" s="122" t="s">
        <v>741</v>
      </c>
      <c r="B32" s="122"/>
      <c r="C32" s="122"/>
      <c r="D32" s="122"/>
      <c r="E32" s="122"/>
      <c r="F32" s="122"/>
      <c r="G32" s="122"/>
      <c r="H32" s="122"/>
      <c r="I32" s="122"/>
      <c r="J32" s="122"/>
    </row>
    <row r="33" spans="1:10">
      <c r="A33" s="122" t="s">
        <v>742</v>
      </c>
      <c r="B33" s="122"/>
      <c r="C33" s="122"/>
      <c r="D33" s="122"/>
      <c r="E33" s="122"/>
      <c r="F33" s="122"/>
      <c r="G33" s="122"/>
      <c r="H33" s="122"/>
      <c r="I33" s="122"/>
      <c r="J33" s="12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8:J28"/>
    <mergeCell ref="A29:J29"/>
    <mergeCell ref="A30:J30"/>
    <mergeCell ref="A31:J31"/>
    <mergeCell ref="A32:J32"/>
    <mergeCell ref="A33:J33"/>
    <mergeCell ref="A11:A12"/>
    <mergeCell ref="A15:A19"/>
    <mergeCell ref="A20:A23"/>
    <mergeCell ref="B15:B16"/>
    <mergeCell ref="D15:D24"/>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selection activeCell="O17" sqref="O17"/>
    </sheetView>
  </sheetViews>
  <sheetFormatPr defaultColWidth="9" defaultRowHeight="13.5"/>
  <cols>
    <col min="1" max="2" width="11.125" style="1" customWidth="1"/>
    <col min="3" max="3" width="14.6" style="1" customWidth="1"/>
    <col min="4" max="4" width="10.125" style="1" customWidth="1"/>
    <col min="5" max="5" width="11.3" style="1" customWidth="1"/>
    <col min="6" max="6" width="11.2" style="1" customWidth="1"/>
    <col min="7" max="7" width="10.625" style="1" customWidth="1"/>
    <col min="8" max="8" width="9" style="1"/>
    <col min="9" max="9" width="8.63333333333333" style="1" customWidth="1"/>
    <col min="10" max="10" width="11.5" style="1" customWidth="1"/>
    <col min="11" max="11" width="9" style="115"/>
  </cols>
  <sheetData>
    <row r="1" spans="1:1">
      <c r="A1" s="1" t="s">
        <v>686</v>
      </c>
    </row>
    <row r="2" ht="22.5" spans="1:10">
      <c r="A2" s="2" t="s">
        <v>687</v>
      </c>
      <c r="B2" s="2"/>
      <c r="C2" s="2"/>
      <c r="D2" s="2"/>
      <c r="E2" s="2"/>
      <c r="F2" s="2"/>
      <c r="G2" s="2"/>
      <c r="H2" s="2"/>
      <c r="I2" s="2"/>
      <c r="J2" s="2"/>
    </row>
    <row r="3" ht="22.5" spans="1:10">
      <c r="A3" s="2"/>
      <c r="B3" s="2"/>
      <c r="C3" s="2"/>
      <c r="D3" s="2"/>
      <c r="E3" s="2"/>
      <c r="F3" s="2"/>
      <c r="G3" s="2"/>
      <c r="H3" s="2"/>
      <c r="I3" s="2"/>
      <c r="J3" s="33"/>
    </row>
    <row r="4" spans="1:10">
      <c r="A4" s="3" t="s">
        <v>688</v>
      </c>
      <c r="B4" s="3"/>
      <c r="C4" s="4" t="s">
        <v>796</v>
      </c>
      <c r="D4" s="4"/>
      <c r="E4" s="4"/>
      <c r="F4" s="4"/>
      <c r="G4" s="4"/>
      <c r="H4" s="4"/>
      <c r="I4" s="4"/>
      <c r="J4" s="4"/>
    </row>
    <row r="5" spans="1:10">
      <c r="A5" s="3" t="s">
        <v>690</v>
      </c>
      <c r="B5" s="3"/>
      <c r="C5" s="5" t="s">
        <v>691</v>
      </c>
      <c r="D5" s="5"/>
      <c r="E5" s="5"/>
      <c r="F5" s="3" t="s">
        <v>692</v>
      </c>
      <c r="G5" s="4" t="s">
        <v>797</v>
      </c>
      <c r="H5" s="4"/>
      <c r="I5" s="4"/>
      <c r="J5" s="4"/>
    </row>
    <row r="6" spans="1:10">
      <c r="A6" s="3" t="s">
        <v>694</v>
      </c>
      <c r="B6" s="3"/>
      <c r="C6" s="3"/>
      <c r="D6" s="3" t="s">
        <v>695</v>
      </c>
      <c r="E6" s="3" t="s">
        <v>501</v>
      </c>
      <c r="F6" s="3" t="s">
        <v>696</v>
      </c>
      <c r="G6" s="3" t="s">
        <v>697</v>
      </c>
      <c r="H6" s="3" t="s">
        <v>698</v>
      </c>
      <c r="I6" s="3" t="s">
        <v>699</v>
      </c>
      <c r="J6" s="3"/>
    </row>
    <row r="7" spans="1:10">
      <c r="A7" s="3"/>
      <c r="B7" s="3"/>
      <c r="C7" s="6" t="s">
        <v>700</v>
      </c>
      <c r="D7" s="7">
        <v>567000</v>
      </c>
      <c r="E7" s="7">
        <v>567000</v>
      </c>
      <c r="F7" s="9">
        <v>0</v>
      </c>
      <c r="G7" s="3">
        <v>10</v>
      </c>
      <c r="H7" s="116">
        <v>0</v>
      </c>
      <c r="I7" s="10">
        <v>2</v>
      </c>
      <c r="J7" s="10"/>
    </row>
    <row r="8" ht="24" spans="1:10">
      <c r="A8" s="3"/>
      <c r="B8" s="3"/>
      <c r="C8" s="6" t="s">
        <v>701</v>
      </c>
      <c r="D8" s="7">
        <v>567000</v>
      </c>
      <c r="E8" s="7">
        <v>567000</v>
      </c>
      <c r="F8" s="9">
        <v>0</v>
      </c>
      <c r="G8" s="3">
        <v>10</v>
      </c>
      <c r="H8" s="116">
        <v>0</v>
      </c>
      <c r="I8" s="10">
        <v>2</v>
      </c>
      <c r="J8" s="10"/>
    </row>
    <row r="9" ht="24" spans="1:10">
      <c r="A9" s="3"/>
      <c r="B9" s="3"/>
      <c r="C9" s="6" t="s">
        <v>702</v>
      </c>
      <c r="D9" s="9"/>
      <c r="E9" s="9"/>
      <c r="F9" s="9"/>
      <c r="G9" s="3" t="s">
        <v>505</v>
      </c>
      <c r="H9" s="9"/>
      <c r="I9" s="10" t="s">
        <v>505</v>
      </c>
      <c r="J9" s="10"/>
    </row>
    <row r="10" spans="1:10">
      <c r="A10" s="3"/>
      <c r="B10" s="3"/>
      <c r="C10" s="6" t="s">
        <v>703</v>
      </c>
      <c r="D10" s="10" t="s">
        <v>505</v>
      </c>
      <c r="E10" s="10" t="s">
        <v>505</v>
      </c>
      <c r="F10" s="10" t="s">
        <v>505</v>
      </c>
      <c r="G10" s="3" t="s">
        <v>505</v>
      </c>
      <c r="H10" s="9"/>
      <c r="I10" s="10" t="s">
        <v>505</v>
      </c>
      <c r="J10" s="10"/>
    </row>
    <row r="11" spans="1:10">
      <c r="A11" s="3" t="s">
        <v>704</v>
      </c>
      <c r="B11" s="3" t="s">
        <v>705</v>
      </c>
      <c r="C11" s="3"/>
      <c r="D11" s="3"/>
      <c r="E11" s="3"/>
      <c r="F11" s="10" t="s">
        <v>598</v>
      </c>
      <c r="G11" s="10"/>
      <c r="H11" s="10"/>
      <c r="I11" s="10"/>
      <c r="J11" s="10"/>
    </row>
    <row r="12" ht="57" customHeight="1" spans="1:10">
      <c r="A12" s="3"/>
      <c r="B12" s="11" t="s">
        <v>798</v>
      </c>
      <c r="C12" s="12"/>
      <c r="D12" s="12"/>
      <c r="E12" s="13"/>
      <c r="F12" s="117" t="s">
        <v>799</v>
      </c>
      <c r="G12" s="117"/>
      <c r="H12" s="117"/>
      <c r="I12" s="117"/>
      <c r="J12" s="117"/>
    </row>
    <row r="13" spans="1:10">
      <c r="A13" s="14" t="s">
        <v>708</v>
      </c>
      <c r="B13" s="15"/>
      <c r="C13" s="16"/>
      <c r="D13" s="14" t="s">
        <v>709</v>
      </c>
      <c r="E13" s="15"/>
      <c r="F13" s="16"/>
      <c r="G13" s="17" t="s">
        <v>627</v>
      </c>
      <c r="H13" s="17" t="s">
        <v>697</v>
      </c>
      <c r="I13" s="17" t="s">
        <v>699</v>
      </c>
      <c r="J13" s="17" t="s">
        <v>628</v>
      </c>
    </row>
    <row r="14" spans="1:10">
      <c r="A14" s="18" t="s">
        <v>621</v>
      </c>
      <c r="B14" s="3" t="s">
        <v>622</v>
      </c>
      <c r="C14" s="3" t="s">
        <v>623</v>
      </c>
      <c r="D14" s="3" t="s">
        <v>624</v>
      </c>
      <c r="E14" s="3" t="s">
        <v>625</v>
      </c>
      <c r="F14" s="19" t="s">
        <v>626</v>
      </c>
      <c r="G14" s="20"/>
      <c r="H14" s="20"/>
      <c r="I14" s="20"/>
      <c r="J14" s="20"/>
    </row>
    <row r="15" ht="36" spans="1:10">
      <c r="A15" s="21" t="s">
        <v>629</v>
      </c>
      <c r="B15" s="22" t="s">
        <v>630</v>
      </c>
      <c r="C15" s="23" t="s">
        <v>800</v>
      </c>
      <c r="D15" s="318" t="s">
        <v>632</v>
      </c>
      <c r="E15" s="118">
        <v>90</v>
      </c>
      <c r="F15" s="119" t="s">
        <v>680</v>
      </c>
      <c r="G15" s="20">
        <v>99</v>
      </c>
      <c r="H15" s="20">
        <v>10</v>
      </c>
      <c r="I15" s="20">
        <v>10</v>
      </c>
      <c r="J15" s="20"/>
    </row>
    <row r="16" ht="48" spans="1:10">
      <c r="A16" s="21"/>
      <c r="B16" s="25"/>
      <c r="C16" s="23" t="s">
        <v>801</v>
      </c>
      <c r="D16" s="25"/>
      <c r="E16" s="120">
        <v>100</v>
      </c>
      <c r="F16" s="19" t="s">
        <v>680</v>
      </c>
      <c r="G16" s="20">
        <v>100</v>
      </c>
      <c r="H16" s="20">
        <v>5</v>
      </c>
      <c r="I16" s="20">
        <v>5</v>
      </c>
      <c r="J16" s="20"/>
    </row>
    <row r="17" ht="24" spans="1:10">
      <c r="A17" s="21"/>
      <c r="B17" s="25"/>
      <c r="C17" s="23" t="s">
        <v>802</v>
      </c>
      <c r="D17" s="25"/>
      <c r="E17" s="121">
        <v>1</v>
      </c>
      <c r="F17" s="19" t="s">
        <v>659</v>
      </c>
      <c r="G17" s="20">
        <v>1</v>
      </c>
      <c r="H17" s="20">
        <v>5</v>
      </c>
      <c r="I17" s="20">
        <v>5</v>
      </c>
      <c r="J17" s="20"/>
    </row>
    <row r="18" ht="24" spans="1:10">
      <c r="A18" s="21"/>
      <c r="B18" s="25"/>
      <c r="C18" s="23" t="s">
        <v>803</v>
      </c>
      <c r="D18" s="25"/>
      <c r="E18" s="121">
        <v>1</v>
      </c>
      <c r="F18" s="19" t="s">
        <v>659</v>
      </c>
      <c r="G18" s="20">
        <v>1</v>
      </c>
      <c r="H18" s="20">
        <v>5</v>
      </c>
      <c r="I18" s="20">
        <v>5</v>
      </c>
      <c r="J18" s="20"/>
    </row>
    <row r="19" ht="24" spans="1:10">
      <c r="A19" s="21"/>
      <c r="B19" s="22" t="s">
        <v>657</v>
      </c>
      <c r="C19" s="23" t="s">
        <v>804</v>
      </c>
      <c r="D19" s="25"/>
      <c r="E19" s="3">
        <v>100</v>
      </c>
      <c r="F19" s="119" t="s">
        <v>680</v>
      </c>
      <c r="G19" s="20">
        <v>100</v>
      </c>
      <c r="H19" s="20">
        <v>5</v>
      </c>
      <c r="I19" s="20">
        <v>5</v>
      </c>
      <c r="J19" s="20"/>
    </row>
    <row r="20" ht="48" spans="1:10">
      <c r="A20" s="21"/>
      <c r="B20" s="25"/>
      <c r="C20" s="23" t="s">
        <v>805</v>
      </c>
      <c r="D20" s="25"/>
      <c r="E20" s="3">
        <v>70</v>
      </c>
      <c r="F20" s="19" t="s">
        <v>680</v>
      </c>
      <c r="G20" s="20">
        <v>82</v>
      </c>
      <c r="H20" s="20">
        <v>10</v>
      </c>
      <c r="I20" s="20">
        <v>10</v>
      </c>
      <c r="J20" s="20"/>
    </row>
    <row r="21" ht="48" spans="1:10">
      <c r="A21" s="21"/>
      <c r="B21" s="22" t="s">
        <v>660</v>
      </c>
      <c r="C21" s="23" t="s">
        <v>806</v>
      </c>
      <c r="D21" s="25"/>
      <c r="E21" s="3">
        <v>2</v>
      </c>
      <c r="F21" s="19" t="s">
        <v>807</v>
      </c>
      <c r="G21" s="20">
        <v>2</v>
      </c>
      <c r="H21" s="20">
        <v>5</v>
      </c>
      <c r="I21" s="20">
        <v>5</v>
      </c>
      <c r="J21" s="20"/>
    </row>
    <row r="22" ht="48" spans="1:10">
      <c r="A22" s="21"/>
      <c r="B22" s="25"/>
      <c r="C22" s="23" t="s">
        <v>808</v>
      </c>
      <c r="D22" s="25"/>
      <c r="E22" s="3">
        <v>100</v>
      </c>
      <c r="F22" s="19" t="s">
        <v>680</v>
      </c>
      <c r="G22" s="20">
        <v>100</v>
      </c>
      <c r="H22" s="20">
        <v>5</v>
      </c>
      <c r="I22" s="20">
        <v>5</v>
      </c>
      <c r="J22" s="20"/>
    </row>
    <row r="23" ht="36" spans="1:10">
      <c r="A23" s="21"/>
      <c r="B23" s="21" t="s">
        <v>662</v>
      </c>
      <c r="C23" s="23" t="s">
        <v>809</v>
      </c>
      <c r="D23" s="25"/>
      <c r="E23" s="3">
        <v>100</v>
      </c>
      <c r="F23" s="19" t="s">
        <v>680</v>
      </c>
      <c r="G23" s="20">
        <v>20</v>
      </c>
      <c r="H23" s="20">
        <v>3</v>
      </c>
      <c r="I23" s="20">
        <v>2</v>
      </c>
      <c r="J23" s="20"/>
    </row>
    <row r="24" ht="24" spans="1:10">
      <c r="A24" s="21" t="s">
        <v>663</v>
      </c>
      <c r="B24" s="21" t="s">
        <v>664</v>
      </c>
      <c r="C24" s="23"/>
      <c r="D24" s="25"/>
      <c r="E24" s="3"/>
      <c r="F24" s="19"/>
      <c r="G24" s="20"/>
      <c r="H24" s="20"/>
      <c r="I24" s="20"/>
      <c r="J24" s="20"/>
    </row>
    <row r="25" ht="48" spans="1:10">
      <c r="A25" s="21"/>
      <c r="B25" s="22" t="s">
        <v>667</v>
      </c>
      <c r="C25" s="23" t="s">
        <v>810</v>
      </c>
      <c r="D25" s="25"/>
      <c r="E25" s="3" t="s">
        <v>811</v>
      </c>
      <c r="F25" s="3" t="s">
        <v>811</v>
      </c>
      <c r="G25" s="3" t="s">
        <v>811</v>
      </c>
      <c r="H25" s="20">
        <v>7</v>
      </c>
      <c r="I25" s="20">
        <v>7</v>
      </c>
      <c r="J25" s="20"/>
    </row>
    <row r="26" ht="24" spans="1:10">
      <c r="A26" s="21"/>
      <c r="B26" s="25"/>
      <c r="C26" s="23" t="s">
        <v>812</v>
      </c>
      <c r="D26" s="25"/>
      <c r="E26" s="3">
        <v>0</v>
      </c>
      <c r="F26" s="19" t="s">
        <v>754</v>
      </c>
      <c r="G26" s="20">
        <v>0</v>
      </c>
      <c r="H26" s="20">
        <v>5</v>
      </c>
      <c r="I26" s="20">
        <v>5</v>
      </c>
      <c r="J26" s="20"/>
    </row>
    <row r="27" ht="24" spans="1:10">
      <c r="A27" s="21"/>
      <c r="B27" s="110"/>
      <c r="C27" s="23" t="s">
        <v>813</v>
      </c>
      <c r="D27" s="25"/>
      <c r="E27" s="3" t="s">
        <v>583</v>
      </c>
      <c r="F27" s="19" t="s">
        <v>583</v>
      </c>
      <c r="G27" s="20" t="s">
        <v>583</v>
      </c>
      <c r="H27" s="20">
        <v>5</v>
      </c>
      <c r="I27" s="20">
        <v>5</v>
      </c>
      <c r="J27" s="20"/>
    </row>
    <row r="28" ht="24" spans="1:10">
      <c r="A28" s="21"/>
      <c r="B28" s="22" t="s">
        <v>669</v>
      </c>
      <c r="C28" s="23" t="s">
        <v>814</v>
      </c>
      <c r="D28" s="25"/>
      <c r="E28" s="3" t="s">
        <v>583</v>
      </c>
      <c r="F28" s="19" t="s">
        <v>583</v>
      </c>
      <c r="G28" s="20" t="s">
        <v>583</v>
      </c>
      <c r="H28" s="20">
        <v>5</v>
      </c>
      <c r="I28" s="20">
        <v>5</v>
      </c>
      <c r="J28" s="20"/>
    </row>
    <row r="29" ht="24" spans="1:10">
      <c r="A29" s="21"/>
      <c r="B29" s="25"/>
      <c r="C29" s="23" t="s">
        <v>815</v>
      </c>
      <c r="D29" s="25"/>
      <c r="E29" s="3" t="s">
        <v>816</v>
      </c>
      <c r="F29" s="3" t="s">
        <v>816</v>
      </c>
      <c r="G29" s="3" t="s">
        <v>816</v>
      </c>
      <c r="H29" s="20">
        <v>5</v>
      </c>
      <c r="I29" s="20">
        <v>5</v>
      </c>
      <c r="J29" s="20"/>
    </row>
    <row r="30" ht="24" spans="1:10">
      <c r="A30" s="21"/>
      <c r="B30" s="110"/>
      <c r="C30" s="23" t="s">
        <v>817</v>
      </c>
      <c r="D30" s="25"/>
      <c r="E30" s="3" t="s">
        <v>816</v>
      </c>
      <c r="F30" s="3" t="s">
        <v>816</v>
      </c>
      <c r="G30" s="3" t="s">
        <v>816</v>
      </c>
      <c r="H30" s="20">
        <v>5</v>
      </c>
      <c r="I30" s="20">
        <v>5</v>
      </c>
      <c r="J30" s="20"/>
    </row>
    <row r="31" ht="24" spans="1:10">
      <c r="A31" s="21"/>
      <c r="B31" s="26" t="s">
        <v>673</v>
      </c>
      <c r="C31" s="23"/>
      <c r="D31" s="25"/>
      <c r="E31" s="3"/>
      <c r="F31" s="19"/>
      <c r="G31" s="20"/>
      <c r="H31" s="20"/>
      <c r="I31" s="20"/>
      <c r="J31" s="20"/>
    </row>
    <row r="32" ht="24" spans="1:10">
      <c r="A32" s="27" t="s">
        <v>677</v>
      </c>
      <c r="B32" s="28" t="s">
        <v>678</v>
      </c>
      <c r="C32" s="23" t="s">
        <v>818</v>
      </c>
      <c r="D32" s="25"/>
      <c r="E32" s="5" t="s">
        <v>735</v>
      </c>
      <c r="F32" s="5"/>
      <c r="G32" s="5" t="s">
        <v>735</v>
      </c>
      <c r="H32" s="20">
        <v>5</v>
      </c>
      <c r="I32" s="20">
        <v>5</v>
      </c>
      <c r="J32" s="34" t="s">
        <v>735</v>
      </c>
    </row>
    <row r="33" spans="1:10">
      <c r="A33" s="3" t="s">
        <v>736</v>
      </c>
      <c r="B33" s="3"/>
      <c r="C33" s="3"/>
      <c r="D33" s="3" t="s">
        <v>583</v>
      </c>
      <c r="E33" s="3"/>
      <c r="F33" s="3"/>
      <c r="G33" s="3"/>
      <c r="H33" s="3"/>
      <c r="I33" s="3"/>
      <c r="J33" s="3"/>
    </row>
    <row r="34" spans="1:10">
      <c r="A34" s="3" t="s">
        <v>737</v>
      </c>
      <c r="B34" s="3"/>
      <c r="C34" s="3"/>
      <c r="D34" s="3"/>
      <c r="E34" s="3"/>
      <c r="F34" s="3"/>
      <c r="G34" s="3"/>
      <c r="H34" s="3">
        <v>100</v>
      </c>
      <c r="I34" s="3">
        <v>91</v>
      </c>
      <c r="J34" s="35" t="s">
        <v>738</v>
      </c>
    </row>
    <row r="35" spans="1:10">
      <c r="A35" s="31"/>
      <c r="B35" s="31"/>
      <c r="C35" s="31"/>
      <c r="D35" s="31"/>
      <c r="E35" s="31"/>
      <c r="F35" s="31"/>
      <c r="G35" s="31"/>
      <c r="H35" s="31"/>
      <c r="I35" s="31"/>
      <c r="J35" s="36"/>
    </row>
    <row r="36" spans="1:10">
      <c r="A36" s="32" t="s">
        <v>682</v>
      </c>
      <c r="B36" s="31"/>
      <c r="C36" s="31"/>
      <c r="D36" s="31"/>
      <c r="E36" s="31"/>
      <c r="F36" s="31"/>
      <c r="G36" s="31"/>
      <c r="H36" s="31"/>
      <c r="I36" s="31"/>
      <c r="J36" s="36"/>
    </row>
    <row r="37" spans="1:10">
      <c r="A37" s="32" t="s">
        <v>683</v>
      </c>
      <c r="B37" s="32"/>
      <c r="C37" s="32"/>
      <c r="D37" s="32"/>
      <c r="E37" s="32"/>
      <c r="F37" s="32"/>
      <c r="G37" s="32"/>
      <c r="H37" s="32"/>
      <c r="I37" s="32"/>
      <c r="J37" s="32"/>
    </row>
    <row r="38" spans="1:10">
      <c r="A38" s="32" t="s">
        <v>684</v>
      </c>
      <c r="B38" s="32"/>
      <c r="C38" s="32"/>
      <c r="D38" s="32"/>
      <c r="E38" s="32"/>
      <c r="F38" s="32"/>
      <c r="G38" s="32"/>
      <c r="H38" s="32"/>
      <c r="I38" s="32"/>
      <c r="J38" s="32"/>
    </row>
    <row r="39" spans="1:10">
      <c r="A39" s="32" t="s">
        <v>739</v>
      </c>
      <c r="B39" s="32"/>
      <c r="C39" s="32"/>
      <c r="D39" s="32"/>
      <c r="E39" s="32"/>
      <c r="F39" s="32"/>
      <c r="G39" s="32"/>
      <c r="H39" s="32"/>
      <c r="I39" s="32"/>
      <c r="J39" s="32"/>
    </row>
    <row r="40" spans="1:10">
      <c r="A40" s="32" t="s">
        <v>740</v>
      </c>
      <c r="B40" s="32"/>
      <c r="C40" s="32"/>
      <c r="D40" s="32"/>
      <c r="E40" s="32"/>
      <c r="F40" s="32"/>
      <c r="G40" s="32"/>
      <c r="H40" s="32"/>
      <c r="I40" s="32"/>
      <c r="J40" s="32"/>
    </row>
    <row r="41" spans="1:10">
      <c r="A41" s="32" t="s">
        <v>741</v>
      </c>
      <c r="B41" s="32"/>
      <c r="C41" s="32"/>
      <c r="D41" s="32"/>
      <c r="E41" s="32"/>
      <c r="F41" s="32"/>
      <c r="G41" s="32"/>
      <c r="H41" s="32"/>
      <c r="I41" s="32"/>
      <c r="J41" s="32"/>
    </row>
    <row r="42" spans="1:10">
      <c r="A42" s="32" t="s">
        <v>742</v>
      </c>
      <c r="B42" s="32"/>
      <c r="C42" s="32"/>
      <c r="D42" s="32"/>
      <c r="E42" s="32"/>
      <c r="F42" s="32"/>
      <c r="G42" s="32"/>
      <c r="H42" s="32"/>
      <c r="I42" s="32"/>
      <c r="J42" s="32"/>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C33"/>
    <mergeCell ref="D33:J33"/>
    <mergeCell ref="A34:G34"/>
    <mergeCell ref="A37:J37"/>
    <mergeCell ref="A38:J38"/>
    <mergeCell ref="A39:J39"/>
    <mergeCell ref="A40:J40"/>
    <mergeCell ref="A41:J41"/>
    <mergeCell ref="A42:J42"/>
    <mergeCell ref="A11:A12"/>
    <mergeCell ref="A15:A23"/>
    <mergeCell ref="A24:A31"/>
    <mergeCell ref="B15:B18"/>
    <mergeCell ref="B19:B20"/>
    <mergeCell ref="B21:B22"/>
    <mergeCell ref="B25:B27"/>
    <mergeCell ref="B28:B30"/>
    <mergeCell ref="D15:D3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9"/>
  <sheetViews>
    <sheetView workbookViewId="0">
      <pane xSplit="4" ySplit="9" topLeftCell="E16" activePane="bottomRight" state="frozen"/>
      <selection/>
      <selection pane="topRight"/>
      <selection pane="bottomLeft"/>
      <selection pane="bottomRight" activeCell="E4" sqref="E4:E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1:12">
      <c r="A1" s="294" t="s">
        <v>114</v>
      </c>
      <c r="B1" s="294"/>
      <c r="C1" s="294"/>
      <c r="D1" s="294"/>
      <c r="E1" s="294"/>
      <c r="F1" s="294"/>
      <c r="G1" s="294"/>
      <c r="H1" s="294"/>
      <c r="I1" s="294"/>
      <c r="J1" s="294"/>
      <c r="K1" s="294"/>
      <c r="L1" s="294"/>
    </row>
    <row r="2" ht="14.25" spans="12:12">
      <c r="L2" s="290" t="s">
        <v>115</v>
      </c>
    </row>
    <row r="3" ht="14.25" spans="1:12">
      <c r="A3" s="296" t="s">
        <v>2</v>
      </c>
      <c r="B3" s="296"/>
      <c r="C3" s="296"/>
      <c r="D3" s="296"/>
      <c r="L3" s="290" t="s">
        <v>3</v>
      </c>
    </row>
    <row r="4" ht="19.5" customHeight="1" spans="1:12">
      <c r="A4" s="285" t="s">
        <v>6</v>
      </c>
      <c r="B4" s="285"/>
      <c r="C4" s="285"/>
      <c r="D4" s="285"/>
      <c r="E4" s="291" t="s">
        <v>97</v>
      </c>
      <c r="F4" s="291" t="s">
        <v>116</v>
      </c>
      <c r="G4" s="291" t="s">
        <v>117</v>
      </c>
      <c r="H4" s="291" t="s">
        <v>118</v>
      </c>
      <c r="I4" s="291"/>
      <c r="J4" s="291" t="s">
        <v>119</v>
      </c>
      <c r="K4" s="291" t="s">
        <v>120</v>
      </c>
      <c r="L4" s="291" t="s">
        <v>121</v>
      </c>
    </row>
    <row r="5" ht="19.5" customHeight="1" spans="1:12">
      <c r="A5" s="291" t="s">
        <v>122</v>
      </c>
      <c r="B5" s="291"/>
      <c r="C5" s="291"/>
      <c r="D5" s="285" t="s">
        <v>123</v>
      </c>
      <c r="E5" s="291"/>
      <c r="F5" s="291"/>
      <c r="G5" s="291"/>
      <c r="H5" s="291" t="s">
        <v>124</v>
      </c>
      <c r="I5" s="291" t="s">
        <v>125</v>
      </c>
      <c r="J5" s="291"/>
      <c r="K5" s="291"/>
      <c r="L5" s="291" t="s">
        <v>124</v>
      </c>
    </row>
    <row r="6" ht="19.5" customHeight="1" spans="1:12">
      <c r="A6" s="291"/>
      <c r="B6" s="291"/>
      <c r="C6" s="291"/>
      <c r="D6" s="285"/>
      <c r="E6" s="291"/>
      <c r="F6" s="291"/>
      <c r="G6" s="291"/>
      <c r="H6" s="291"/>
      <c r="I6" s="291"/>
      <c r="J6" s="291"/>
      <c r="K6" s="291"/>
      <c r="L6" s="291"/>
    </row>
    <row r="7" ht="19.5" customHeight="1" spans="1:12">
      <c r="A7" s="291"/>
      <c r="B7" s="291"/>
      <c r="C7" s="291"/>
      <c r="D7" s="285"/>
      <c r="E7" s="291"/>
      <c r="F7" s="291"/>
      <c r="G7" s="291"/>
      <c r="H7" s="291"/>
      <c r="I7" s="291"/>
      <c r="J7" s="291"/>
      <c r="K7" s="291"/>
      <c r="L7" s="291"/>
    </row>
    <row r="8" ht="19.5" customHeight="1" spans="1:12">
      <c r="A8" s="285" t="s">
        <v>126</v>
      </c>
      <c r="B8" s="285" t="s">
        <v>127</v>
      </c>
      <c r="C8" s="285" t="s">
        <v>128</v>
      </c>
      <c r="D8" s="285" t="s">
        <v>10</v>
      </c>
      <c r="E8" s="291" t="s">
        <v>11</v>
      </c>
      <c r="F8" s="291" t="s">
        <v>12</v>
      </c>
      <c r="G8" s="291" t="s">
        <v>20</v>
      </c>
      <c r="H8" s="291" t="s">
        <v>24</v>
      </c>
      <c r="I8" s="291" t="s">
        <v>28</v>
      </c>
      <c r="J8" s="291" t="s">
        <v>32</v>
      </c>
      <c r="K8" s="291" t="s">
        <v>36</v>
      </c>
      <c r="L8" s="291" t="s">
        <v>40</v>
      </c>
    </row>
    <row r="9" ht="19.5" customHeight="1" spans="1:12">
      <c r="A9" s="285"/>
      <c r="B9" s="285"/>
      <c r="C9" s="285"/>
      <c r="D9" s="285" t="s">
        <v>129</v>
      </c>
      <c r="E9" s="287">
        <v>144923333.58</v>
      </c>
      <c r="F9" s="287">
        <v>136292207.19</v>
      </c>
      <c r="G9" s="287">
        <v>0</v>
      </c>
      <c r="H9" s="287">
        <v>0</v>
      </c>
      <c r="I9" s="287"/>
      <c r="J9" s="287">
        <v>0</v>
      </c>
      <c r="K9" s="287">
        <v>0</v>
      </c>
      <c r="L9" s="287">
        <v>8631126.39</v>
      </c>
    </row>
    <row r="10" ht="19.5" customHeight="1" spans="1:12">
      <c r="A10" s="286" t="s">
        <v>130</v>
      </c>
      <c r="B10" s="286"/>
      <c r="C10" s="286"/>
      <c r="D10" s="286" t="s">
        <v>131</v>
      </c>
      <c r="E10" s="287">
        <v>8600</v>
      </c>
      <c r="F10" s="287">
        <v>8600</v>
      </c>
      <c r="G10" s="287">
        <v>0</v>
      </c>
      <c r="H10" s="287">
        <v>0</v>
      </c>
      <c r="I10" s="287"/>
      <c r="J10" s="287">
        <v>0</v>
      </c>
      <c r="K10" s="287">
        <v>0</v>
      </c>
      <c r="L10" s="287">
        <v>0</v>
      </c>
    </row>
    <row r="11" ht="19.5" customHeight="1" spans="1:12">
      <c r="A11" s="286" t="s">
        <v>132</v>
      </c>
      <c r="B11" s="286"/>
      <c r="C11" s="286"/>
      <c r="D11" s="286" t="s">
        <v>133</v>
      </c>
      <c r="E11" s="287">
        <v>8600</v>
      </c>
      <c r="F11" s="287">
        <v>8600</v>
      </c>
      <c r="G11" s="287">
        <v>0</v>
      </c>
      <c r="H11" s="287">
        <v>0</v>
      </c>
      <c r="I11" s="287"/>
      <c r="J11" s="287">
        <v>0</v>
      </c>
      <c r="K11" s="287">
        <v>0</v>
      </c>
      <c r="L11" s="287">
        <v>0</v>
      </c>
    </row>
    <row r="12" ht="19.5" customHeight="1" spans="1:12">
      <c r="A12" s="286" t="s">
        <v>134</v>
      </c>
      <c r="B12" s="286"/>
      <c r="C12" s="286"/>
      <c r="D12" s="286" t="s">
        <v>135</v>
      </c>
      <c r="E12" s="287">
        <v>8600</v>
      </c>
      <c r="F12" s="287">
        <v>8600</v>
      </c>
      <c r="G12" s="287">
        <v>0</v>
      </c>
      <c r="H12" s="287">
        <v>0</v>
      </c>
      <c r="I12" s="287"/>
      <c r="J12" s="287">
        <v>0</v>
      </c>
      <c r="K12" s="287">
        <v>0</v>
      </c>
      <c r="L12" s="287">
        <v>0</v>
      </c>
    </row>
    <row r="13" ht="19.5" customHeight="1" spans="1:12">
      <c r="A13" s="286" t="s">
        <v>136</v>
      </c>
      <c r="B13" s="286"/>
      <c r="C13" s="286"/>
      <c r="D13" s="286" t="s">
        <v>137</v>
      </c>
      <c r="E13" s="287">
        <v>2239649</v>
      </c>
      <c r="F13" s="287">
        <v>2239649</v>
      </c>
      <c r="G13" s="287">
        <v>0</v>
      </c>
      <c r="H13" s="287">
        <v>0</v>
      </c>
      <c r="I13" s="287"/>
      <c r="J13" s="287">
        <v>0</v>
      </c>
      <c r="K13" s="287">
        <v>0</v>
      </c>
      <c r="L13" s="287">
        <v>0</v>
      </c>
    </row>
    <row r="14" ht="19.5" customHeight="1" spans="1:12">
      <c r="A14" s="286" t="s">
        <v>138</v>
      </c>
      <c r="B14" s="286"/>
      <c r="C14" s="286"/>
      <c r="D14" s="286" t="s">
        <v>139</v>
      </c>
      <c r="E14" s="287">
        <v>2239649</v>
      </c>
      <c r="F14" s="287">
        <v>2239649</v>
      </c>
      <c r="G14" s="287">
        <v>0</v>
      </c>
      <c r="H14" s="287">
        <v>0</v>
      </c>
      <c r="I14" s="287"/>
      <c r="J14" s="287">
        <v>0</v>
      </c>
      <c r="K14" s="287">
        <v>0</v>
      </c>
      <c r="L14" s="287">
        <v>0</v>
      </c>
    </row>
    <row r="15" ht="19.5" customHeight="1" spans="1:12">
      <c r="A15" s="286" t="s">
        <v>140</v>
      </c>
      <c r="B15" s="286"/>
      <c r="C15" s="286"/>
      <c r="D15" s="286" t="s">
        <v>141</v>
      </c>
      <c r="E15" s="287">
        <v>2239649</v>
      </c>
      <c r="F15" s="287">
        <v>2239649</v>
      </c>
      <c r="G15" s="287">
        <v>0</v>
      </c>
      <c r="H15" s="287">
        <v>0</v>
      </c>
      <c r="I15" s="287"/>
      <c r="J15" s="287">
        <v>0</v>
      </c>
      <c r="K15" s="287">
        <v>0</v>
      </c>
      <c r="L15" s="287">
        <v>0</v>
      </c>
    </row>
    <row r="16" ht="19.5" customHeight="1" spans="1:12">
      <c r="A16" s="286" t="s">
        <v>142</v>
      </c>
      <c r="B16" s="286"/>
      <c r="C16" s="286"/>
      <c r="D16" s="286" t="s">
        <v>143</v>
      </c>
      <c r="E16" s="287">
        <v>905282.56</v>
      </c>
      <c r="F16" s="287">
        <v>905282.56</v>
      </c>
      <c r="G16" s="287">
        <v>0</v>
      </c>
      <c r="H16" s="287">
        <v>0</v>
      </c>
      <c r="I16" s="287"/>
      <c r="J16" s="287">
        <v>0</v>
      </c>
      <c r="K16" s="287">
        <v>0</v>
      </c>
      <c r="L16" s="287">
        <v>0</v>
      </c>
    </row>
    <row r="17" ht="19.5" customHeight="1" spans="1:12">
      <c r="A17" s="286" t="s">
        <v>144</v>
      </c>
      <c r="B17" s="286"/>
      <c r="C17" s="286"/>
      <c r="D17" s="286" t="s">
        <v>145</v>
      </c>
      <c r="E17" s="287">
        <v>898382.56</v>
      </c>
      <c r="F17" s="287">
        <v>898382.56</v>
      </c>
      <c r="G17" s="287">
        <v>0</v>
      </c>
      <c r="H17" s="287">
        <v>0</v>
      </c>
      <c r="I17" s="287"/>
      <c r="J17" s="287">
        <v>0</v>
      </c>
      <c r="K17" s="287">
        <v>0</v>
      </c>
      <c r="L17" s="287">
        <v>0</v>
      </c>
    </row>
    <row r="18" ht="19.5" customHeight="1" spans="1:12">
      <c r="A18" s="286" t="s">
        <v>146</v>
      </c>
      <c r="B18" s="286"/>
      <c r="C18" s="286"/>
      <c r="D18" s="286" t="s">
        <v>147</v>
      </c>
      <c r="E18" s="287">
        <v>11400</v>
      </c>
      <c r="F18" s="287">
        <v>11400</v>
      </c>
      <c r="G18" s="287">
        <v>0</v>
      </c>
      <c r="H18" s="287">
        <v>0</v>
      </c>
      <c r="I18" s="287"/>
      <c r="J18" s="287">
        <v>0</v>
      </c>
      <c r="K18" s="287">
        <v>0</v>
      </c>
      <c r="L18" s="287">
        <v>0</v>
      </c>
    </row>
    <row r="19" ht="19.5" customHeight="1" spans="1:12">
      <c r="A19" s="286" t="s">
        <v>148</v>
      </c>
      <c r="B19" s="286"/>
      <c r="C19" s="286"/>
      <c r="D19" s="286" t="s">
        <v>149</v>
      </c>
      <c r="E19" s="287">
        <v>886982.56</v>
      </c>
      <c r="F19" s="287">
        <v>886982.56</v>
      </c>
      <c r="G19" s="287">
        <v>0</v>
      </c>
      <c r="H19" s="287">
        <v>0</v>
      </c>
      <c r="I19" s="287"/>
      <c r="J19" s="287">
        <v>0</v>
      </c>
      <c r="K19" s="287">
        <v>0</v>
      </c>
      <c r="L19" s="287">
        <v>0</v>
      </c>
    </row>
    <row r="20" ht="19.5" customHeight="1" spans="1:12">
      <c r="A20" s="286" t="s">
        <v>150</v>
      </c>
      <c r="B20" s="286"/>
      <c r="C20" s="286"/>
      <c r="D20" s="286" t="s">
        <v>151</v>
      </c>
      <c r="E20" s="287">
        <v>6900</v>
      </c>
      <c r="F20" s="287">
        <v>6900</v>
      </c>
      <c r="G20" s="287">
        <v>0</v>
      </c>
      <c r="H20" s="287">
        <v>0</v>
      </c>
      <c r="I20" s="287"/>
      <c r="J20" s="287">
        <v>0</v>
      </c>
      <c r="K20" s="287">
        <v>0</v>
      </c>
      <c r="L20" s="287">
        <v>0</v>
      </c>
    </row>
    <row r="21" ht="19.5" customHeight="1" spans="1:12">
      <c r="A21" s="286" t="s">
        <v>152</v>
      </c>
      <c r="B21" s="286"/>
      <c r="C21" s="286"/>
      <c r="D21" s="286" t="s">
        <v>153</v>
      </c>
      <c r="E21" s="287">
        <v>6900</v>
      </c>
      <c r="F21" s="287">
        <v>6900</v>
      </c>
      <c r="G21" s="287">
        <v>0</v>
      </c>
      <c r="H21" s="287">
        <v>0</v>
      </c>
      <c r="I21" s="287"/>
      <c r="J21" s="287">
        <v>0</v>
      </c>
      <c r="K21" s="287">
        <v>0</v>
      </c>
      <c r="L21" s="287">
        <v>0</v>
      </c>
    </row>
    <row r="22" ht="19.5" customHeight="1" spans="1:12">
      <c r="A22" s="286" t="s">
        <v>154</v>
      </c>
      <c r="B22" s="286"/>
      <c r="C22" s="286"/>
      <c r="D22" s="286" t="s">
        <v>155</v>
      </c>
      <c r="E22" s="287">
        <v>394996.83</v>
      </c>
      <c r="F22" s="287">
        <v>394996.83</v>
      </c>
      <c r="G22" s="287">
        <v>0</v>
      </c>
      <c r="H22" s="287">
        <v>0</v>
      </c>
      <c r="I22" s="287"/>
      <c r="J22" s="287">
        <v>0</v>
      </c>
      <c r="K22" s="287">
        <v>0</v>
      </c>
      <c r="L22" s="287">
        <v>0</v>
      </c>
    </row>
    <row r="23" ht="19.5" customHeight="1" spans="1:12">
      <c r="A23" s="286" t="s">
        <v>156</v>
      </c>
      <c r="B23" s="286"/>
      <c r="C23" s="286"/>
      <c r="D23" s="286" t="s">
        <v>157</v>
      </c>
      <c r="E23" s="287">
        <v>394996.83</v>
      </c>
      <c r="F23" s="287">
        <v>394996.83</v>
      </c>
      <c r="G23" s="287">
        <v>0</v>
      </c>
      <c r="H23" s="287">
        <v>0</v>
      </c>
      <c r="I23" s="287"/>
      <c r="J23" s="287">
        <v>0</v>
      </c>
      <c r="K23" s="287">
        <v>0</v>
      </c>
      <c r="L23" s="287">
        <v>0</v>
      </c>
    </row>
    <row r="24" ht="19.5" customHeight="1" spans="1:12">
      <c r="A24" s="286" t="s">
        <v>158</v>
      </c>
      <c r="B24" s="286"/>
      <c r="C24" s="286"/>
      <c r="D24" s="286" t="s">
        <v>159</v>
      </c>
      <c r="E24" s="287">
        <v>183930.23</v>
      </c>
      <c r="F24" s="287">
        <v>183930.23</v>
      </c>
      <c r="G24" s="287">
        <v>0</v>
      </c>
      <c r="H24" s="287">
        <v>0</v>
      </c>
      <c r="I24" s="287"/>
      <c r="J24" s="287">
        <v>0</v>
      </c>
      <c r="K24" s="287">
        <v>0</v>
      </c>
      <c r="L24" s="287">
        <v>0</v>
      </c>
    </row>
    <row r="25" ht="19.5" customHeight="1" spans="1:12">
      <c r="A25" s="286" t="s">
        <v>160</v>
      </c>
      <c r="B25" s="286"/>
      <c r="C25" s="286"/>
      <c r="D25" s="286" t="s">
        <v>161</v>
      </c>
      <c r="E25" s="287">
        <v>177985.16</v>
      </c>
      <c r="F25" s="287">
        <v>177985.16</v>
      </c>
      <c r="G25" s="287">
        <v>0</v>
      </c>
      <c r="H25" s="287">
        <v>0</v>
      </c>
      <c r="I25" s="287"/>
      <c r="J25" s="287">
        <v>0</v>
      </c>
      <c r="K25" s="287">
        <v>0</v>
      </c>
      <c r="L25" s="287">
        <v>0</v>
      </c>
    </row>
    <row r="26" ht="19.5" customHeight="1" spans="1:12">
      <c r="A26" s="286" t="s">
        <v>162</v>
      </c>
      <c r="B26" s="286"/>
      <c r="C26" s="286"/>
      <c r="D26" s="286" t="s">
        <v>163</v>
      </c>
      <c r="E26" s="287">
        <v>33081.44</v>
      </c>
      <c r="F26" s="287">
        <v>33081.44</v>
      </c>
      <c r="G26" s="287">
        <v>0</v>
      </c>
      <c r="H26" s="287">
        <v>0</v>
      </c>
      <c r="I26" s="287"/>
      <c r="J26" s="287">
        <v>0</v>
      </c>
      <c r="K26" s="287">
        <v>0</v>
      </c>
      <c r="L26" s="287">
        <v>0</v>
      </c>
    </row>
    <row r="27" ht="19.5" customHeight="1" spans="1:12">
      <c r="A27" s="286" t="s">
        <v>164</v>
      </c>
      <c r="B27" s="286"/>
      <c r="C27" s="286"/>
      <c r="D27" s="286" t="s">
        <v>165</v>
      </c>
      <c r="E27" s="287">
        <v>141045966.19</v>
      </c>
      <c r="F27" s="287">
        <v>132414839.8</v>
      </c>
      <c r="G27" s="287">
        <v>0</v>
      </c>
      <c r="H27" s="287">
        <v>0</v>
      </c>
      <c r="I27" s="287"/>
      <c r="J27" s="287">
        <v>0</v>
      </c>
      <c r="K27" s="287">
        <v>0</v>
      </c>
      <c r="L27" s="287">
        <v>8631126.39</v>
      </c>
    </row>
    <row r="28" ht="19.5" customHeight="1" spans="1:12">
      <c r="A28" s="286" t="s">
        <v>166</v>
      </c>
      <c r="B28" s="286"/>
      <c r="C28" s="286"/>
      <c r="D28" s="286" t="s">
        <v>167</v>
      </c>
      <c r="E28" s="287">
        <v>125771997.09</v>
      </c>
      <c r="F28" s="287">
        <v>117140870.7</v>
      </c>
      <c r="G28" s="287">
        <v>0</v>
      </c>
      <c r="H28" s="287">
        <v>0</v>
      </c>
      <c r="I28" s="287"/>
      <c r="J28" s="287">
        <v>0</v>
      </c>
      <c r="K28" s="287">
        <v>0</v>
      </c>
      <c r="L28" s="287">
        <v>8631126.39</v>
      </c>
    </row>
    <row r="29" ht="19.5" customHeight="1" spans="1:12">
      <c r="A29" s="286" t="s">
        <v>168</v>
      </c>
      <c r="B29" s="286"/>
      <c r="C29" s="286"/>
      <c r="D29" s="286" t="s">
        <v>169</v>
      </c>
      <c r="E29" s="287">
        <v>3720361.68</v>
      </c>
      <c r="F29" s="287">
        <v>3720361.68</v>
      </c>
      <c r="G29" s="287">
        <v>0</v>
      </c>
      <c r="H29" s="287">
        <v>0</v>
      </c>
      <c r="I29" s="287"/>
      <c r="J29" s="287">
        <v>0</v>
      </c>
      <c r="K29" s="287">
        <v>0</v>
      </c>
      <c r="L29" s="287">
        <v>0</v>
      </c>
    </row>
    <row r="30" ht="19.5" customHeight="1" spans="1:12">
      <c r="A30" s="286" t="s">
        <v>170</v>
      </c>
      <c r="B30" s="286"/>
      <c r="C30" s="286"/>
      <c r="D30" s="286" t="s">
        <v>171</v>
      </c>
      <c r="E30" s="287">
        <v>513063.95</v>
      </c>
      <c r="F30" s="287">
        <v>513063.95</v>
      </c>
      <c r="G30" s="287">
        <v>0</v>
      </c>
      <c r="H30" s="287">
        <v>0</v>
      </c>
      <c r="I30" s="287"/>
      <c r="J30" s="287">
        <v>0</v>
      </c>
      <c r="K30" s="287">
        <v>0</v>
      </c>
      <c r="L30" s="287">
        <v>0</v>
      </c>
    </row>
    <row r="31" ht="19.5" customHeight="1" spans="1:12">
      <c r="A31" s="286" t="s">
        <v>172</v>
      </c>
      <c r="B31" s="286"/>
      <c r="C31" s="286"/>
      <c r="D31" s="286" t="s">
        <v>173</v>
      </c>
      <c r="E31" s="287">
        <v>50000</v>
      </c>
      <c r="F31" s="287">
        <v>50000</v>
      </c>
      <c r="G31" s="287">
        <v>0</v>
      </c>
      <c r="H31" s="287">
        <v>0</v>
      </c>
      <c r="I31" s="287"/>
      <c r="J31" s="287">
        <v>0</v>
      </c>
      <c r="K31" s="287">
        <v>0</v>
      </c>
      <c r="L31" s="287">
        <v>0</v>
      </c>
    </row>
    <row r="32" ht="19.5" customHeight="1" spans="1:12">
      <c r="A32" s="286" t="s">
        <v>174</v>
      </c>
      <c r="B32" s="286"/>
      <c r="C32" s="286"/>
      <c r="D32" s="286" t="s">
        <v>175</v>
      </c>
      <c r="E32" s="287">
        <v>550000</v>
      </c>
      <c r="F32" s="287">
        <v>550000</v>
      </c>
      <c r="G32" s="287">
        <v>0</v>
      </c>
      <c r="H32" s="287">
        <v>0</v>
      </c>
      <c r="I32" s="287"/>
      <c r="J32" s="287">
        <v>0</v>
      </c>
      <c r="K32" s="287">
        <v>0</v>
      </c>
      <c r="L32" s="287">
        <v>0</v>
      </c>
    </row>
    <row r="33" ht="19.5" customHeight="1" spans="1:12">
      <c r="A33" s="286" t="s">
        <v>176</v>
      </c>
      <c r="B33" s="286"/>
      <c r="C33" s="286"/>
      <c r="D33" s="286" t="s">
        <v>177</v>
      </c>
      <c r="E33" s="287">
        <v>6150000</v>
      </c>
      <c r="F33" s="287">
        <v>6150000</v>
      </c>
      <c r="G33" s="287">
        <v>0</v>
      </c>
      <c r="H33" s="287">
        <v>0</v>
      </c>
      <c r="I33" s="287"/>
      <c r="J33" s="287">
        <v>0</v>
      </c>
      <c r="K33" s="287">
        <v>0</v>
      </c>
      <c r="L33" s="287">
        <v>0</v>
      </c>
    </row>
    <row r="34" ht="19.5" customHeight="1" spans="1:12">
      <c r="A34" s="286" t="s">
        <v>178</v>
      </c>
      <c r="B34" s="286"/>
      <c r="C34" s="286"/>
      <c r="D34" s="286" t="s">
        <v>179</v>
      </c>
      <c r="E34" s="287">
        <v>77727952.25</v>
      </c>
      <c r="F34" s="287">
        <v>77727952.25</v>
      </c>
      <c r="G34" s="287">
        <v>0</v>
      </c>
      <c r="H34" s="287">
        <v>0</v>
      </c>
      <c r="I34" s="287"/>
      <c r="J34" s="287">
        <v>0</v>
      </c>
      <c r="K34" s="287">
        <v>0</v>
      </c>
      <c r="L34" s="287">
        <v>0</v>
      </c>
    </row>
    <row r="35" ht="19.5" customHeight="1" spans="1:12">
      <c r="A35" s="286" t="s">
        <v>180</v>
      </c>
      <c r="B35" s="286"/>
      <c r="C35" s="286"/>
      <c r="D35" s="286" t="s">
        <v>181</v>
      </c>
      <c r="E35" s="287">
        <v>8165000</v>
      </c>
      <c r="F35" s="287">
        <v>8165000</v>
      </c>
      <c r="G35" s="287">
        <v>0</v>
      </c>
      <c r="H35" s="287">
        <v>0</v>
      </c>
      <c r="I35" s="287"/>
      <c r="J35" s="287">
        <v>0</v>
      </c>
      <c r="K35" s="287">
        <v>0</v>
      </c>
      <c r="L35" s="287">
        <v>0</v>
      </c>
    </row>
    <row r="36" ht="19.5" customHeight="1" spans="1:12">
      <c r="A36" s="286" t="s">
        <v>182</v>
      </c>
      <c r="B36" s="286"/>
      <c r="C36" s="286"/>
      <c r="D36" s="286" t="s">
        <v>183</v>
      </c>
      <c r="E36" s="287">
        <v>2000000</v>
      </c>
      <c r="F36" s="287">
        <v>2000000</v>
      </c>
      <c r="G36" s="287">
        <v>0</v>
      </c>
      <c r="H36" s="287">
        <v>0</v>
      </c>
      <c r="I36" s="287"/>
      <c r="J36" s="287">
        <v>0</v>
      </c>
      <c r="K36" s="287">
        <v>0</v>
      </c>
      <c r="L36" s="287">
        <v>0</v>
      </c>
    </row>
    <row r="37" ht="19.5" customHeight="1" spans="1:12">
      <c r="A37" s="286" t="s">
        <v>184</v>
      </c>
      <c r="B37" s="286"/>
      <c r="C37" s="286"/>
      <c r="D37" s="286" t="s">
        <v>185</v>
      </c>
      <c r="E37" s="287">
        <v>955087.86</v>
      </c>
      <c r="F37" s="287">
        <v>955087.86</v>
      </c>
      <c r="G37" s="287">
        <v>0</v>
      </c>
      <c r="H37" s="287">
        <v>0</v>
      </c>
      <c r="I37" s="287"/>
      <c r="J37" s="287">
        <v>0</v>
      </c>
      <c r="K37" s="287">
        <v>0</v>
      </c>
      <c r="L37" s="287">
        <v>0</v>
      </c>
    </row>
    <row r="38" ht="19.5" customHeight="1" spans="1:12">
      <c r="A38" s="286" t="s">
        <v>186</v>
      </c>
      <c r="B38" s="286"/>
      <c r="C38" s="286"/>
      <c r="D38" s="286" t="s">
        <v>187</v>
      </c>
      <c r="E38" s="287">
        <v>25940531.35</v>
      </c>
      <c r="F38" s="287">
        <v>17309404.96</v>
      </c>
      <c r="G38" s="287">
        <v>0</v>
      </c>
      <c r="H38" s="287">
        <v>0</v>
      </c>
      <c r="I38" s="287"/>
      <c r="J38" s="287">
        <v>0</v>
      </c>
      <c r="K38" s="287">
        <v>0</v>
      </c>
      <c r="L38" s="287">
        <v>8631126.39</v>
      </c>
    </row>
    <row r="39" ht="19.5" customHeight="1" spans="1:12">
      <c r="A39" s="286" t="s">
        <v>188</v>
      </c>
      <c r="B39" s="286"/>
      <c r="C39" s="286"/>
      <c r="D39" s="286" t="s">
        <v>189</v>
      </c>
      <c r="E39" s="287">
        <v>12132125.4</v>
      </c>
      <c r="F39" s="287">
        <v>12132125.4</v>
      </c>
      <c r="G39" s="287">
        <v>0</v>
      </c>
      <c r="H39" s="287">
        <v>0</v>
      </c>
      <c r="I39" s="287"/>
      <c r="J39" s="287">
        <v>0</v>
      </c>
      <c r="K39" s="287">
        <v>0</v>
      </c>
      <c r="L39" s="287">
        <v>0</v>
      </c>
    </row>
    <row r="40" ht="19.5" customHeight="1" spans="1:12">
      <c r="A40" s="286" t="s">
        <v>190</v>
      </c>
      <c r="B40" s="286"/>
      <c r="C40" s="286"/>
      <c r="D40" s="286" t="s">
        <v>191</v>
      </c>
      <c r="E40" s="287">
        <v>8295382.56</v>
      </c>
      <c r="F40" s="287">
        <v>8295382.56</v>
      </c>
      <c r="G40" s="287">
        <v>0</v>
      </c>
      <c r="H40" s="287">
        <v>0</v>
      </c>
      <c r="I40" s="287"/>
      <c r="J40" s="287">
        <v>0</v>
      </c>
      <c r="K40" s="287">
        <v>0</v>
      </c>
      <c r="L40" s="287">
        <v>0</v>
      </c>
    </row>
    <row r="41" ht="19.5" customHeight="1" spans="1:12">
      <c r="A41" s="286" t="s">
        <v>192</v>
      </c>
      <c r="B41" s="286"/>
      <c r="C41" s="286"/>
      <c r="D41" s="286" t="s">
        <v>193</v>
      </c>
      <c r="E41" s="287">
        <v>3836742.84</v>
      </c>
      <c r="F41" s="287">
        <v>3836742.84</v>
      </c>
      <c r="G41" s="287">
        <v>0</v>
      </c>
      <c r="H41" s="287">
        <v>0</v>
      </c>
      <c r="I41" s="287"/>
      <c r="J41" s="287">
        <v>0</v>
      </c>
      <c r="K41" s="287">
        <v>0</v>
      </c>
      <c r="L41" s="287">
        <v>0</v>
      </c>
    </row>
    <row r="42" ht="19.5" customHeight="1" spans="1:12">
      <c r="A42" s="286" t="s">
        <v>194</v>
      </c>
      <c r="B42" s="286"/>
      <c r="C42" s="286"/>
      <c r="D42" s="286" t="s">
        <v>195</v>
      </c>
      <c r="E42" s="287">
        <v>3051843.7</v>
      </c>
      <c r="F42" s="287">
        <v>3051843.7</v>
      </c>
      <c r="G42" s="287">
        <v>0</v>
      </c>
      <c r="H42" s="287">
        <v>0</v>
      </c>
      <c r="I42" s="287"/>
      <c r="J42" s="287">
        <v>0</v>
      </c>
      <c r="K42" s="287">
        <v>0</v>
      </c>
      <c r="L42" s="287">
        <v>0</v>
      </c>
    </row>
    <row r="43" ht="19.5" customHeight="1" spans="1:12">
      <c r="A43" s="286" t="s">
        <v>196</v>
      </c>
      <c r="B43" s="286"/>
      <c r="C43" s="286"/>
      <c r="D43" s="286" t="s">
        <v>197</v>
      </c>
      <c r="E43" s="287">
        <v>3051843.7</v>
      </c>
      <c r="F43" s="287">
        <v>3051843.7</v>
      </c>
      <c r="G43" s="287">
        <v>0</v>
      </c>
      <c r="H43" s="287">
        <v>0</v>
      </c>
      <c r="I43" s="287"/>
      <c r="J43" s="287">
        <v>0</v>
      </c>
      <c r="K43" s="287">
        <v>0</v>
      </c>
      <c r="L43" s="287">
        <v>0</v>
      </c>
    </row>
    <row r="44" ht="19.5" customHeight="1" spans="1:12">
      <c r="A44" s="286" t="s">
        <v>198</v>
      </c>
      <c r="B44" s="286"/>
      <c r="C44" s="286"/>
      <c r="D44" s="286" t="s">
        <v>199</v>
      </c>
      <c r="E44" s="287">
        <v>90000</v>
      </c>
      <c r="F44" s="287">
        <v>90000</v>
      </c>
      <c r="G44" s="287">
        <v>0</v>
      </c>
      <c r="H44" s="287">
        <v>0</v>
      </c>
      <c r="I44" s="287"/>
      <c r="J44" s="287">
        <v>0</v>
      </c>
      <c r="K44" s="287">
        <v>0</v>
      </c>
      <c r="L44" s="287">
        <v>0</v>
      </c>
    </row>
    <row r="45" ht="19.5" customHeight="1" spans="1:12">
      <c r="A45" s="286" t="s">
        <v>200</v>
      </c>
      <c r="B45" s="286"/>
      <c r="C45" s="286"/>
      <c r="D45" s="286" t="s">
        <v>199</v>
      </c>
      <c r="E45" s="287">
        <v>90000</v>
      </c>
      <c r="F45" s="287">
        <v>90000</v>
      </c>
      <c r="G45" s="287">
        <v>0</v>
      </c>
      <c r="H45" s="287">
        <v>0</v>
      </c>
      <c r="I45" s="287"/>
      <c r="J45" s="287">
        <v>0</v>
      </c>
      <c r="K45" s="287">
        <v>0</v>
      </c>
      <c r="L45" s="287">
        <v>0</v>
      </c>
    </row>
    <row r="46" ht="19.5" customHeight="1" spans="1:12">
      <c r="A46" s="286" t="s">
        <v>201</v>
      </c>
      <c r="B46" s="286"/>
      <c r="C46" s="286"/>
      <c r="D46" s="286" t="s">
        <v>202</v>
      </c>
      <c r="E46" s="287">
        <v>328839</v>
      </c>
      <c r="F46" s="287">
        <v>328839</v>
      </c>
      <c r="G46" s="287">
        <v>0</v>
      </c>
      <c r="H46" s="287">
        <v>0</v>
      </c>
      <c r="I46" s="287"/>
      <c r="J46" s="287">
        <v>0</v>
      </c>
      <c r="K46" s="287">
        <v>0</v>
      </c>
      <c r="L46" s="287">
        <v>0</v>
      </c>
    </row>
    <row r="47" ht="19.5" customHeight="1" spans="1:12">
      <c r="A47" s="286" t="s">
        <v>203</v>
      </c>
      <c r="B47" s="286"/>
      <c r="C47" s="286"/>
      <c r="D47" s="286" t="s">
        <v>204</v>
      </c>
      <c r="E47" s="287">
        <v>328839</v>
      </c>
      <c r="F47" s="287">
        <v>328839</v>
      </c>
      <c r="G47" s="287">
        <v>0</v>
      </c>
      <c r="H47" s="287">
        <v>0</v>
      </c>
      <c r="I47" s="287"/>
      <c r="J47" s="287">
        <v>0</v>
      </c>
      <c r="K47" s="287">
        <v>0</v>
      </c>
      <c r="L47" s="287">
        <v>0</v>
      </c>
    </row>
    <row r="48" ht="19.5" customHeight="1" spans="1:12">
      <c r="A48" s="286" t="s">
        <v>205</v>
      </c>
      <c r="B48" s="286"/>
      <c r="C48" s="286"/>
      <c r="D48" s="286" t="s">
        <v>206</v>
      </c>
      <c r="E48" s="287">
        <v>328839</v>
      </c>
      <c r="F48" s="287">
        <v>328839</v>
      </c>
      <c r="G48" s="287">
        <v>0</v>
      </c>
      <c r="H48" s="287">
        <v>0</v>
      </c>
      <c r="I48" s="287"/>
      <c r="J48" s="287">
        <v>0</v>
      </c>
      <c r="K48" s="287">
        <v>0</v>
      </c>
      <c r="L48" s="287">
        <v>0</v>
      </c>
    </row>
    <row r="49" ht="19.5" customHeight="1" spans="1:12">
      <c r="A49" s="286" t="s">
        <v>207</v>
      </c>
      <c r="B49" s="286"/>
      <c r="C49" s="286"/>
      <c r="D49" s="286"/>
      <c r="E49" s="286"/>
      <c r="F49" s="286"/>
      <c r="G49" s="286"/>
      <c r="H49" s="286"/>
      <c r="I49" s="286"/>
      <c r="J49" s="286"/>
      <c r="K49" s="286"/>
      <c r="L49" s="286"/>
    </row>
  </sheetData>
  <mergeCells count="57">
    <mergeCell ref="A1:L1"/>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5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P17" sqref="P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1" spans="1:10">
      <c r="A1" s="101" t="s">
        <v>686</v>
      </c>
      <c r="B1" s="101"/>
      <c r="C1" s="101"/>
      <c r="D1" s="101"/>
      <c r="E1" s="101"/>
      <c r="F1" s="101"/>
      <c r="G1" s="101"/>
      <c r="H1" s="101"/>
      <c r="I1" s="101"/>
      <c r="J1" s="101"/>
    </row>
    <row r="2" ht="22.5" spans="1:10">
      <c r="A2" s="102" t="s">
        <v>687</v>
      </c>
      <c r="B2" s="102"/>
      <c r="C2" s="102"/>
      <c r="D2" s="102"/>
      <c r="E2" s="102"/>
      <c r="F2" s="102"/>
      <c r="G2" s="102"/>
      <c r="H2" s="102"/>
      <c r="I2" s="102"/>
      <c r="J2" s="102"/>
    </row>
    <row r="3" ht="22.5" spans="1:10">
      <c r="A3" s="102"/>
      <c r="B3" s="102"/>
      <c r="C3" s="102"/>
      <c r="D3" s="102"/>
      <c r="E3" s="102"/>
      <c r="F3" s="102"/>
      <c r="G3" s="102"/>
      <c r="H3" s="102"/>
      <c r="I3" s="102"/>
      <c r="J3" s="114"/>
    </row>
    <row r="4" spans="1:10">
      <c r="A4" s="3" t="s">
        <v>688</v>
      </c>
      <c r="B4" s="3"/>
      <c r="C4" s="4" t="s">
        <v>819</v>
      </c>
      <c r="D4" s="4"/>
      <c r="E4" s="4"/>
      <c r="F4" s="4"/>
      <c r="G4" s="4"/>
      <c r="H4" s="4"/>
      <c r="I4" s="4"/>
      <c r="J4" s="4"/>
    </row>
    <row r="5" spans="1:10">
      <c r="A5" s="3" t="s">
        <v>690</v>
      </c>
      <c r="B5" s="3"/>
      <c r="C5" s="5" t="s">
        <v>691</v>
      </c>
      <c r="D5" s="5"/>
      <c r="E5" s="5"/>
      <c r="F5" s="3" t="s">
        <v>692</v>
      </c>
      <c r="G5" s="4" t="s">
        <v>820</v>
      </c>
      <c r="H5" s="4"/>
      <c r="I5" s="4"/>
      <c r="J5" s="4"/>
    </row>
    <row r="6" spans="1:10">
      <c r="A6" s="3" t="s">
        <v>694</v>
      </c>
      <c r="B6" s="3"/>
      <c r="C6" s="3"/>
      <c r="D6" s="3" t="s">
        <v>695</v>
      </c>
      <c r="E6" s="3" t="s">
        <v>501</v>
      </c>
      <c r="F6" s="3" t="s">
        <v>696</v>
      </c>
      <c r="G6" s="3" t="s">
        <v>697</v>
      </c>
      <c r="H6" s="3" t="s">
        <v>698</v>
      </c>
      <c r="I6" s="3" t="s">
        <v>699</v>
      </c>
      <c r="J6" s="3"/>
    </row>
    <row r="7" spans="1:10">
      <c r="A7" s="3"/>
      <c r="B7" s="3"/>
      <c r="C7" s="6" t="s">
        <v>700</v>
      </c>
      <c r="D7" s="103">
        <v>520000</v>
      </c>
      <c r="E7" s="103">
        <v>520000</v>
      </c>
      <c r="F7" s="103">
        <v>520000</v>
      </c>
      <c r="G7" s="3">
        <v>10</v>
      </c>
      <c r="H7" s="8">
        <v>1</v>
      </c>
      <c r="I7" s="10">
        <v>10</v>
      </c>
      <c r="J7" s="10"/>
    </row>
    <row r="8" ht="24" spans="1:10">
      <c r="A8" s="3"/>
      <c r="B8" s="3"/>
      <c r="C8" s="6" t="s">
        <v>701</v>
      </c>
      <c r="D8" s="103">
        <v>409400</v>
      </c>
      <c r="E8" s="103">
        <v>409400</v>
      </c>
      <c r="F8" s="103">
        <v>409400</v>
      </c>
      <c r="G8" s="3">
        <v>10</v>
      </c>
      <c r="H8" s="8">
        <v>1</v>
      </c>
      <c r="I8" s="10">
        <v>10</v>
      </c>
      <c r="J8" s="10"/>
    </row>
    <row r="9" ht="24" spans="1:10">
      <c r="A9" s="3"/>
      <c r="B9" s="3"/>
      <c r="C9" s="6" t="s">
        <v>702</v>
      </c>
      <c r="D9" s="103">
        <v>84600</v>
      </c>
      <c r="E9" s="103">
        <v>84600</v>
      </c>
      <c r="F9" s="103">
        <v>84600</v>
      </c>
      <c r="G9" s="3">
        <v>10</v>
      </c>
      <c r="H9" s="8">
        <v>1</v>
      </c>
      <c r="I9" s="10">
        <v>10</v>
      </c>
      <c r="J9" s="10"/>
    </row>
    <row r="10" spans="1:10">
      <c r="A10" s="3"/>
      <c r="B10" s="3"/>
      <c r="C10" s="6" t="s">
        <v>703</v>
      </c>
      <c r="D10" s="104">
        <v>26000</v>
      </c>
      <c r="E10" s="104">
        <v>26000</v>
      </c>
      <c r="F10" s="104">
        <v>26000</v>
      </c>
      <c r="G10" s="3">
        <v>10</v>
      </c>
      <c r="H10" s="8">
        <v>1</v>
      </c>
      <c r="I10" s="10">
        <v>10</v>
      </c>
      <c r="J10" s="10"/>
    </row>
    <row r="11" spans="1:10">
      <c r="A11" s="3" t="s">
        <v>704</v>
      </c>
      <c r="B11" s="3" t="s">
        <v>705</v>
      </c>
      <c r="C11" s="3"/>
      <c r="D11" s="3"/>
      <c r="E11" s="3"/>
      <c r="F11" s="10" t="s">
        <v>598</v>
      </c>
      <c r="G11" s="10"/>
      <c r="H11" s="10"/>
      <c r="I11" s="10"/>
      <c r="J11" s="10"/>
    </row>
    <row r="12" ht="30" customHeight="1" spans="1:10">
      <c r="A12" s="3"/>
      <c r="B12" s="105" t="s">
        <v>821</v>
      </c>
      <c r="C12" s="106"/>
      <c r="D12" s="106"/>
      <c r="E12" s="107"/>
      <c r="F12" s="10" t="s">
        <v>822</v>
      </c>
      <c r="G12" s="10"/>
      <c r="H12" s="10"/>
      <c r="I12" s="10"/>
      <c r="J12" s="10"/>
    </row>
    <row r="13" spans="1:10">
      <c r="A13" s="14" t="s">
        <v>708</v>
      </c>
      <c r="B13" s="15"/>
      <c r="C13" s="16"/>
      <c r="D13" s="14" t="s">
        <v>709</v>
      </c>
      <c r="E13" s="15"/>
      <c r="F13" s="16"/>
      <c r="G13" s="17" t="s">
        <v>627</v>
      </c>
      <c r="H13" s="17" t="s">
        <v>697</v>
      </c>
      <c r="I13" s="17" t="s">
        <v>699</v>
      </c>
      <c r="J13" s="17" t="s">
        <v>628</v>
      </c>
    </row>
    <row r="14" spans="1:10">
      <c r="A14" s="18" t="s">
        <v>621</v>
      </c>
      <c r="B14" s="3" t="s">
        <v>622</v>
      </c>
      <c r="C14" s="3" t="s">
        <v>623</v>
      </c>
      <c r="D14" s="3" t="s">
        <v>624</v>
      </c>
      <c r="E14" s="3" t="s">
        <v>625</v>
      </c>
      <c r="F14" s="19" t="s">
        <v>626</v>
      </c>
      <c r="G14" s="20"/>
      <c r="H14" s="20"/>
      <c r="I14" s="20"/>
      <c r="J14" s="20"/>
    </row>
    <row r="15" ht="24" spans="1:10">
      <c r="A15" s="22" t="s">
        <v>629</v>
      </c>
      <c r="B15" s="108" t="s">
        <v>630</v>
      </c>
      <c r="C15" s="23" t="s">
        <v>823</v>
      </c>
      <c r="D15" s="318" t="s">
        <v>632</v>
      </c>
      <c r="E15" s="3">
        <v>1000</v>
      </c>
      <c r="F15" s="19" t="s">
        <v>712</v>
      </c>
      <c r="G15" s="20">
        <v>1312.3</v>
      </c>
      <c r="H15" s="20">
        <v>20</v>
      </c>
      <c r="I15" s="20">
        <v>20</v>
      </c>
      <c r="J15" s="20"/>
    </row>
    <row r="16" spans="1:10">
      <c r="A16" s="25"/>
      <c r="B16" s="109"/>
      <c r="C16" s="23" t="s">
        <v>824</v>
      </c>
      <c r="D16" s="25"/>
      <c r="E16" s="3">
        <v>1000</v>
      </c>
      <c r="F16" s="19" t="s">
        <v>712</v>
      </c>
      <c r="G16" s="20">
        <v>1312.3</v>
      </c>
      <c r="H16" s="20">
        <v>20</v>
      </c>
      <c r="I16" s="20">
        <v>20</v>
      </c>
      <c r="J16" s="20"/>
    </row>
    <row r="17" ht="24" spans="1:10">
      <c r="A17" s="25"/>
      <c r="B17" s="108" t="s">
        <v>657</v>
      </c>
      <c r="C17" s="23" t="s">
        <v>825</v>
      </c>
      <c r="D17" s="25"/>
      <c r="E17" s="3" t="s">
        <v>826</v>
      </c>
      <c r="F17" s="19" t="s">
        <v>680</v>
      </c>
      <c r="G17" s="20">
        <v>100</v>
      </c>
      <c r="H17" s="20">
        <v>10</v>
      </c>
      <c r="I17" s="20">
        <v>10</v>
      </c>
      <c r="J17" s="20"/>
    </row>
    <row r="18" spans="1:10">
      <c r="A18" s="25"/>
      <c r="B18" s="108" t="s">
        <v>660</v>
      </c>
      <c r="C18" s="23"/>
      <c r="D18" s="25"/>
      <c r="E18" s="3"/>
      <c r="F18" s="19"/>
      <c r="G18" s="20"/>
      <c r="H18" s="20"/>
      <c r="I18" s="20"/>
      <c r="J18" s="20"/>
    </row>
    <row r="19" spans="1:10">
      <c r="A19" s="110"/>
      <c r="B19" s="111" t="s">
        <v>662</v>
      </c>
      <c r="C19" s="23"/>
      <c r="D19" s="25"/>
      <c r="E19" s="3"/>
      <c r="F19" s="19"/>
      <c r="G19" s="20"/>
      <c r="H19" s="20"/>
      <c r="I19" s="20"/>
      <c r="J19" s="20"/>
    </row>
    <row r="20" spans="1:10">
      <c r="A20" s="112" t="s">
        <v>663</v>
      </c>
      <c r="B20" s="22" t="s">
        <v>664</v>
      </c>
      <c r="C20" s="23" t="s">
        <v>827</v>
      </c>
      <c r="D20" s="25"/>
      <c r="E20" s="3" t="s">
        <v>828</v>
      </c>
      <c r="F20" s="19" t="s">
        <v>680</v>
      </c>
      <c r="G20" s="20">
        <v>8.5</v>
      </c>
      <c r="H20" s="20">
        <v>15</v>
      </c>
      <c r="I20" s="20">
        <v>15</v>
      </c>
      <c r="J20" s="20"/>
    </row>
    <row r="21" spans="1:10">
      <c r="A21" s="112"/>
      <c r="B21" s="110"/>
      <c r="C21" s="23" t="s">
        <v>829</v>
      </c>
      <c r="D21" s="25"/>
      <c r="E21" s="3" t="s">
        <v>830</v>
      </c>
      <c r="F21" s="19" t="s">
        <v>680</v>
      </c>
      <c r="G21" s="20">
        <v>0.5</v>
      </c>
      <c r="H21" s="20">
        <v>15</v>
      </c>
      <c r="I21" s="20">
        <v>15</v>
      </c>
      <c r="J21" s="20"/>
    </row>
    <row r="22" ht="24" spans="1:10">
      <c r="A22" s="25"/>
      <c r="B22" s="21" t="s">
        <v>667</v>
      </c>
      <c r="C22" s="23"/>
      <c r="D22" s="25"/>
      <c r="E22" s="3"/>
      <c r="F22" s="19"/>
      <c r="G22" s="20"/>
      <c r="H22" s="20"/>
      <c r="I22" s="20"/>
      <c r="J22" s="20"/>
    </row>
    <row r="23" ht="24" spans="1:10">
      <c r="A23" s="25"/>
      <c r="B23" s="21" t="s">
        <v>669</v>
      </c>
      <c r="C23" s="23"/>
      <c r="D23" s="25"/>
      <c r="E23" s="3"/>
      <c r="F23" s="19"/>
      <c r="G23" s="20"/>
      <c r="H23" s="20"/>
      <c r="I23" s="20"/>
      <c r="J23" s="20"/>
    </row>
    <row r="24" ht="24" spans="1:10">
      <c r="A24" s="110"/>
      <c r="B24" s="26" t="s">
        <v>673</v>
      </c>
      <c r="C24" s="23"/>
      <c r="D24" s="25"/>
      <c r="E24" s="3"/>
      <c r="F24" s="19"/>
      <c r="G24" s="20"/>
      <c r="H24" s="20"/>
      <c r="I24" s="20"/>
      <c r="J24" s="20"/>
    </row>
    <row r="25" ht="24" spans="1:10">
      <c r="A25" s="27" t="s">
        <v>677</v>
      </c>
      <c r="B25" s="28" t="s">
        <v>678</v>
      </c>
      <c r="C25" s="23" t="s">
        <v>831</v>
      </c>
      <c r="D25" s="25"/>
      <c r="E25" s="4" t="s">
        <v>832</v>
      </c>
      <c r="F25" s="4" t="s">
        <v>680</v>
      </c>
      <c r="G25" s="4" t="s">
        <v>833</v>
      </c>
      <c r="H25" s="113">
        <v>10</v>
      </c>
      <c r="I25" s="113">
        <v>10</v>
      </c>
      <c r="J25" s="34" t="s">
        <v>735</v>
      </c>
    </row>
    <row r="26" spans="1:10">
      <c r="A26" s="3" t="s">
        <v>736</v>
      </c>
      <c r="B26" s="3"/>
      <c r="C26" s="3"/>
      <c r="D26" s="3" t="s">
        <v>583</v>
      </c>
      <c r="E26" s="3"/>
      <c r="F26" s="3"/>
      <c r="G26" s="3"/>
      <c r="H26" s="3"/>
      <c r="I26" s="3"/>
      <c r="J26" s="3"/>
    </row>
    <row r="27" spans="1:10">
      <c r="A27" s="3" t="s">
        <v>737</v>
      </c>
      <c r="B27" s="3"/>
      <c r="C27" s="3"/>
      <c r="D27" s="3"/>
      <c r="E27" s="3"/>
      <c r="F27" s="3"/>
      <c r="G27" s="3"/>
      <c r="H27" s="3">
        <v>100</v>
      </c>
      <c r="I27" s="3">
        <v>100</v>
      </c>
      <c r="J27" s="35" t="s">
        <v>834</v>
      </c>
    </row>
    <row r="28" spans="1:10">
      <c r="A28" s="31"/>
      <c r="B28" s="31"/>
      <c r="C28" s="31"/>
      <c r="D28" s="31"/>
      <c r="E28" s="31"/>
      <c r="F28" s="31"/>
      <c r="G28" s="31"/>
      <c r="H28" s="31"/>
      <c r="I28" s="31"/>
      <c r="J28" s="36"/>
    </row>
    <row r="29" spans="1:10">
      <c r="A29" s="32" t="s">
        <v>682</v>
      </c>
      <c r="B29" s="31"/>
      <c r="C29" s="31"/>
      <c r="D29" s="31"/>
      <c r="E29" s="31"/>
      <c r="F29" s="31"/>
      <c r="G29" s="31"/>
      <c r="H29" s="31"/>
      <c r="I29" s="31"/>
      <c r="J29" s="36"/>
    </row>
    <row r="30" spans="1:10">
      <c r="A30" s="32" t="s">
        <v>683</v>
      </c>
      <c r="B30" s="32"/>
      <c r="C30" s="32"/>
      <c r="D30" s="32"/>
      <c r="E30" s="32"/>
      <c r="F30" s="32"/>
      <c r="G30" s="32"/>
      <c r="H30" s="32"/>
      <c r="I30" s="32"/>
      <c r="J30" s="32"/>
    </row>
    <row r="31" spans="1:10">
      <c r="A31" s="32" t="s">
        <v>684</v>
      </c>
      <c r="B31" s="32"/>
      <c r="C31" s="32"/>
      <c r="D31" s="32"/>
      <c r="E31" s="32"/>
      <c r="F31" s="32"/>
      <c r="G31" s="32"/>
      <c r="H31" s="32"/>
      <c r="I31" s="32"/>
      <c r="J31" s="32"/>
    </row>
    <row r="32" spans="1:10">
      <c r="A32" s="32" t="s">
        <v>739</v>
      </c>
      <c r="B32" s="32"/>
      <c r="C32" s="32"/>
      <c r="D32" s="32"/>
      <c r="E32" s="32"/>
      <c r="F32" s="32"/>
      <c r="G32" s="32"/>
      <c r="H32" s="32"/>
      <c r="I32" s="32"/>
      <c r="J32" s="32"/>
    </row>
    <row r="33" spans="1:10">
      <c r="A33" s="32" t="s">
        <v>740</v>
      </c>
      <c r="B33" s="32"/>
      <c r="C33" s="32"/>
      <c r="D33" s="32"/>
      <c r="E33" s="32"/>
      <c r="F33" s="32"/>
      <c r="G33" s="32"/>
      <c r="H33" s="32"/>
      <c r="I33" s="32"/>
      <c r="J33" s="32"/>
    </row>
    <row r="34" spans="1:10">
      <c r="A34" s="32" t="s">
        <v>741</v>
      </c>
      <c r="B34" s="32"/>
      <c r="C34" s="32"/>
      <c r="D34" s="32"/>
      <c r="E34" s="32"/>
      <c r="F34" s="32"/>
      <c r="G34" s="32"/>
      <c r="H34" s="32"/>
      <c r="I34" s="32"/>
      <c r="J34" s="32"/>
    </row>
    <row r="35" spans="1:10">
      <c r="A35" s="32" t="s">
        <v>742</v>
      </c>
      <c r="B35" s="32"/>
      <c r="C35" s="32"/>
      <c r="D35" s="32"/>
      <c r="E35" s="32"/>
      <c r="F35" s="32"/>
      <c r="G35" s="32"/>
      <c r="H35" s="32"/>
      <c r="I35" s="32"/>
      <c r="J35"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9"/>
    <mergeCell ref="A20:A24"/>
    <mergeCell ref="B15:B16"/>
    <mergeCell ref="B20:B21"/>
    <mergeCell ref="D15:D25"/>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O17" sqref="O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1" spans="1:1">
      <c r="A1" s="1" t="s">
        <v>686</v>
      </c>
    </row>
    <row r="2" ht="22.5" spans="1:10">
      <c r="A2" s="2" t="s">
        <v>687</v>
      </c>
      <c r="B2" s="2"/>
      <c r="C2" s="2"/>
      <c r="D2" s="2"/>
      <c r="E2" s="2"/>
      <c r="F2" s="2"/>
      <c r="G2" s="2"/>
      <c r="H2" s="2"/>
      <c r="I2" s="2"/>
      <c r="J2" s="2"/>
    </row>
    <row r="3" ht="22.5" spans="1:10">
      <c r="A3" s="2"/>
      <c r="B3" s="2"/>
      <c r="C3" s="2"/>
      <c r="D3" s="2"/>
      <c r="E3" s="2"/>
      <c r="F3" s="2"/>
      <c r="G3" s="2"/>
      <c r="H3" s="2"/>
      <c r="I3" s="2"/>
      <c r="J3" s="33"/>
    </row>
    <row r="4" spans="1:10">
      <c r="A4" s="39" t="s">
        <v>688</v>
      </c>
      <c r="B4" s="39"/>
      <c r="C4" s="40" t="s">
        <v>835</v>
      </c>
      <c r="D4" s="40"/>
      <c r="E4" s="40"/>
      <c r="F4" s="40"/>
      <c r="G4" s="40"/>
      <c r="H4" s="40"/>
      <c r="I4" s="40"/>
      <c r="J4" s="40"/>
    </row>
    <row r="5" spans="1:10">
      <c r="A5" s="39" t="s">
        <v>690</v>
      </c>
      <c r="B5" s="39"/>
      <c r="C5" s="41" t="s">
        <v>691</v>
      </c>
      <c r="D5" s="41"/>
      <c r="E5" s="41"/>
      <c r="F5" s="39" t="s">
        <v>692</v>
      </c>
      <c r="G5" s="40" t="s">
        <v>691</v>
      </c>
      <c r="H5" s="40"/>
      <c r="I5" s="40"/>
      <c r="J5" s="40"/>
    </row>
    <row r="6" spans="1:10">
      <c r="A6" s="39" t="s">
        <v>694</v>
      </c>
      <c r="B6" s="39"/>
      <c r="C6" s="39"/>
      <c r="D6" s="39" t="s">
        <v>695</v>
      </c>
      <c r="E6" s="39" t="s">
        <v>501</v>
      </c>
      <c r="F6" s="39" t="s">
        <v>696</v>
      </c>
      <c r="G6" s="39" t="s">
        <v>697</v>
      </c>
      <c r="H6" s="39" t="s">
        <v>698</v>
      </c>
      <c r="I6" s="39" t="s">
        <v>699</v>
      </c>
      <c r="J6" s="39"/>
    </row>
    <row r="7" spans="1:10">
      <c r="A7" s="39"/>
      <c r="B7" s="39"/>
      <c r="C7" s="42" t="s">
        <v>700</v>
      </c>
      <c r="D7" s="43">
        <v>65573000</v>
      </c>
      <c r="E7" s="43">
        <v>65573000</v>
      </c>
      <c r="F7" s="43">
        <v>65573000</v>
      </c>
      <c r="G7" s="39">
        <v>10</v>
      </c>
      <c r="H7" s="44">
        <v>1</v>
      </c>
      <c r="I7" s="46">
        <v>10</v>
      </c>
      <c r="J7" s="46"/>
    </row>
    <row r="8" ht="24" spans="1:10">
      <c r="A8" s="39"/>
      <c r="B8" s="39"/>
      <c r="C8" s="42" t="s">
        <v>701</v>
      </c>
      <c r="D8" s="43">
        <v>65200000</v>
      </c>
      <c r="E8" s="43">
        <v>65200000</v>
      </c>
      <c r="F8" s="43">
        <v>65200000</v>
      </c>
      <c r="G8" s="39">
        <v>10</v>
      </c>
      <c r="H8" s="44">
        <v>1</v>
      </c>
      <c r="I8" s="46">
        <v>10</v>
      </c>
      <c r="J8" s="46"/>
    </row>
    <row r="9" ht="24" spans="1:10">
      <c r="A9" s="39"/>
      <c r="B9" s="39"/>
      <c r="C9" s="42" t="s">
        <v>702</v>
      </c>
      <c r="D9" s="43">
        <v>373000</v>
      </c>
      <c r="E9" s="43">
        <v>373000</v>
      </c>
      <c r="F9" s="43">
        <v>373000</v>
      </c>
      <c r="G9" s="39">
        <v>10</v>
      </c>
      <c r="H9" s="44">
        <v>1</v>
      </c>
      <c r="I9" s="46">
        <v>10</v>
      </c>
      <c r="J9" s="46"/>
    </row>
    <row r="10" spans="1:10">
      <c r="A10" s="39"/>
      <c r="B10" s="39"/>
      <c r="C10" s="42" t="s">
        <v>703</v>
      </c>
      <c r="D10" s="46" t="s">
        <v>505</v>
      </c>
      <c r="E10" s="46" t="s">
        <v>505</v>
      </c>
      <c r="F10" s="46" t="s">
        <v>505</v>
      </c>
      <c r="G10" s="39" t="s">
        <v>505</v>
      </c>
      <c r="H10" s="45"/>
      <c r="I10" s="46" t="s">
        <v>505</v>
      </c>
      <c r="J10" s="46"/>
    </row>
    <row r="11" spans="1:10">
      <c r="A11" s="39" t="s">
        <v>704</v>
      </c>
      <c r="B11" s="39" t="s">
        <v>705</v>
      </c>
      <c r="C11" s="39"/>
      <c r="D11" s="39"/>
      <c r="E11" s="39"/>
      <c r="F11" s="46" t="s">
        <v>598</v>
      </c>
      <c r="G11" s="46"/>
      <c r="H11" s="46"/>
      <c r="I11" s="46"/>
      <c r="J11" s="46"/>
    </row>
    <row r="12" ht="36" customHeight="1" spans="1:10">
      <c r="A12" s="39"/>
      <c r="B12" s="47" t="s">
        <v>836</v>
      </c>
      <c r="C12" s="48"/>
      <c r="D12" s="48"/>
      <c r="E12" s="49"/>
      <c r="F12" s="50" t="s">
        <v>837</v>
      </c>
      <c r="G12" s="50"/>
      <c r="H12" s="50"/>
      <c r="I12" s="50"/>
      <c r="J12" s="50"/>
    </row>
    <row r="13" spans="1:10">
      <c r="A13" s="51" t="s">
        <v>708</v>
      </c>
      <c r="B13" s="52"/>
      <c r="C13" s="53"/>
      <c r="D13" s="51" t="s">
        <v>709</v>
      </c>
      <c r="E13" s="52"/>
      <c r="F13" s="53"/>
      <c r="G13" s="54" t="s">
        <v>627</v>
      </c>
      <c r="H13" s="54" t="s">
        <v>697</v>
      </c>
      <c r="I13" s="54" t="s">
        <v>699</v>
      </c>
      <c r="J13" s="54" t="s">
        <v>628</v>
      </c>
    </row>
    <row r="14" spans="1:10">
      <c r="A14" s="55" t="s">
        <v>621</v>
      </c>
      <c r="B14" s="39" t="s">
        <v>622</v>
      </c>
      <c r="C14" s="39" t="s">
        <v>623</v>
      </c>
      <c r="D14" s="39" t="s">
        <v>624</v>
      </c>
      <c r="E14" s="39" t="s">
        <v>625</v>
      </c>
      <c r="F14" s="56" t="s">
        <v>626</v>
      </c>
      <c r="G14" s="57"/>
      <c r="H14" s="57"/>
      <c r="I14" s="57"/>
      <c r="J14" s="57"/>
    </row>
    <row r="15" spans="1:10">
      <c r="A15" s="62" t="s">
        <v>629</v>
      </c>
      <c r="B15" s="82" t="s">
        <v>630</v>
      </c>
      <c r="C15" s="63" t="s">
        <v>838</v>
      </c>
      <c r="D15" s="317" t="s">
        <v>632</v>
      </c>
      <c r="E15" s="39">
        <v>6557.3</v>
      </c>
      <c r="F15" s="56" t="s">
        <v>751</v>
      </c>
      <c r="G15" s="57">
        <v>6557.3</v>
      </c>
      <c r="H15" s="57">
        <v>15</v>
      </c>
      <c r="I15" s="57">
        <v>15</v>
      </c>
      <c r="J15" s="57"/>
    </row>
    <row r="16" spans="1:10">
      <c r="A16" s="62"/>
      <c r="B16" s="82" t="s">
        <v>657</v>
      </c>
      <c r="C16" s="63"/>
      <c r="D16" s="64"/>
      <c r="E16" s="39"/>
      <c r="F16" s="56"/>
      <c r="G16" s="57"/>
      <c r="H16" s="57"/>
      <c r="I16" s="57"/>
      <c r="J16" s="57"/>
    </row>
    <row r="17" ht="45" spans="1:10">
      <c r="A17" s="62"/>
      <c r="B17" s="82" t="s">
        <v>660</v>
      </c>
      <c r="C17" s="63" t="s">
        <v>839</v>
      </c>
      <c r="D17" s="64"/>
      <c r="E17" s="92">
        <v>45461</v>
      </c>
      <c r="F17" s="56" t="s">
        <v>840</v>
      </c>
      <c r="G17" s="93">
        <v>45494</v>
      </c>
      <c r="H17" s="57">
        <v>15</v>
      </c>
      <c r="I17" s="57">
        <v>12</v>
      </c>
      <c r="J17" s="94" t="s">
        <v>841</v>
      </c>
    </row>
    <row r="18" spans="1:10">
      <c r="A18" s="62"/>
      <c r="B18" s="62" t="s">
        <v>662</v>
      </c>
      <c r="C18" s="63"/>
      <c r="D18" s="64"/>
      <c r="E18" s="39"/>
      <c r="F18" s="56"/>
      <c r="G18" s="57"/>
      <c r="H18" s="57"/>
      <c r="I18" s="57"/>
      <c r="J18" s="57"/>
    </row>
    <row r="19" ht="24" spans="1:10">
      <c r="A19" s="62" t="s">
        <v>663</v>
      </c>
      <c r="B19" s="62" t="s">
        <v>664</v>
      </c>
      <c r="C19" s="63" t="s">
        <v>842</v>
      </c>
      <c r="D19" s="64"/>
      <c r="E19" s="39" t="s">
        <v>843</v>
      </c>
      <c r="F19" s="56" t="s">
        <v>844</v>
      </c>
      <c r="G19" s="57">
        <v>97412</v>
      </c>
      <c r="H19" s="57">
        <v>10</v>
      </c>
      <c r="I19" s="57">
        <v>10</v>
      </c>
      <c r="J19" s="57"/>
    </row>
    <row r="20" ht="24" spans="1:10">
      <c r="A20" s="62"/>
      <c r="B20" s="62" t="s">
        <v>667</v>
      </c>
      <c r="C20" s="63"/>
      <c r="D20" s="64"/>
      <c r="E20" s="39"/>
      <c r="F20" s="56"/>
      <c r="G20" s="57"/>
      <c r="H20" s="57"/>
      <c r="I20" s="57"/>
      <c r="J20" s="57"/>
    </row>
    <row r="21" ht="24" spans="1:10">
      <c r="A21" s="62"/>
      <c r="B21" s="62" t="s">
        <v>669</v>
      </c>
      <c r="C21" s="63"/>
      <c r="D21" s="64"/>
      <c r="E21" s="39"/>
      <c r="F21" s="56"/>
      <c r="G21" s="57"/>
      <c r="H21" s="57"/>
      <c r="I21" s="57"/>
      <c r="J21" s="57"/>
    </row>
    <row r="22" ht="24" spans="1:10">
      <c r="A22" s="62"/>
      <c r="B22" s="85" t="s">
        <v>673</v>
      </c>
      <c r="C22" s="63"/>
      <c r="D22" s="64"/>
      <c r="E22" s="39"/>
      <c r="F22" s="56"/>
      <c r="G22" s="57"/>
      <c r="H22" s="57"/>
      <c r="I22" s="57"/>
      <c r="J22" s="57"/>
    </row>
    <row r="23" spans="1:10">
      <c r="A23" s="58"/>
      <c r="B23" s="71" t="s">
        <v>678</v>
      </c>
      <c r="C23" s="63" t="s">
        <v>845</v>
      </c>
      <c r="D23" s="64"/>
      <c r="E23" s="94" t="s">
        <v>726</v>
      </c>
      <c r="F23" s="56"/>
      <c r="G23" s="94">
        <v>95</v>
      </c>
      <c r="H23" s="57">
        <v>15</v>
      </c>
      <c r="I23" s="57">
        <v>15</v>
      </c>
      <c r="J23" s="57"/>
    </row>
    <row r="24" spans="1:10">
      <c r="A24" s="58" t="s">
        <v>677</v>
      </c>
      <c r="B24" s="95"/>
      <c r="C24" s="63" t="s">
        <v>846</v>
      </c>
      <c r="D24" s="64"/>
      <c r="E24" s="94" t="s">
        <v>726</v>
      </c>
      <c r="F24" s="41"/>
      <c r="G24" s="94">
        <v>93</v>
      </c>
      <c r="H24" s="96">
        <v>15</v>
      </c>
      <c r="I24" s="96">
        <v>15</v>
      </c>
      <c r="J24" s="89" t="s">
        <v>735</v>
      </c>
    </row>
    <row r="25" spans="1:10">
      <c r="A25" s="39" t="s">
        <v>736</v>
      </c>
      <c r="B25" s="39"/>
      <c r="C25" s="39"/>
      <c r="D25" s="87"/>
      <c r="E25" s="87"/>
      <c r="F25" s="87"/>
      <c r="G25" s="87"/>
      <c r="H25" s="87"/>
      <c r="I25" s="87"/>
      <c r="J25" s="87"/>
    </row>
    <row r="26" spans="1:10">
      <c r="A26" s="39" t="s">
        <v>737</v>
      </c>
      <c r="B26" s="39"/>
      <c r="C26" s="39"/>
      <c r="D26" s="39"/>
      <c r="E26" s="39"/>
      <c r="F26" s="39"/>
      <c r="G26" s="39"/>
      <c r="H26" s="39">
        <v>100</v>
      </c>
      <c r="I26" s="39">
        <v>97</v>
      </c>
      <c r="J26" s="90" t="s">
        <v>847</v>
      </c>
    </row>
    <row r="27" spans="1:10">
      <c r="A27" s="31"/>
      <c r="B27" s="31"/>
      <c r="C27" s="31"/>
      <c r="D27" s="31"/>
      <c r="E27" s="31"/>
      <c r="F27" s="31"/>
      <c r="G27" s="31"/>
      <c r="H27" s="31"/>
      <c r="I27" s="31"/>
      <c r="J27" s="36"/>
    </row>
    <row r="28" spans="1:10">
      <c r="A28" s="32" t="s">
        <v>682</v>
      </c>
      <c r="B28" s="31"/>
      <c r="C28" s="31"/>
      <c r="D28" s="31"/>
      <c r="E28" s="31"/>
      <c r="F28" s="31"/>
      <c r="G28" s="31"/>
      <c r="H28" s="31"/>
      <c r="I28" s="31"/>
      <c r="J28" s="36"/>
    </row>
    <row r="29" spans="1:10">
      <c r="A29" s="32" t="s">
        <v>683</v>
      </c>
      <c r="B29" s="32"/>
      <c r="C29" s="32"/>
      <c r="D29" s="32"/>
      <c r="E29" s="32"/>
      <c r="F29" s="32"/>
      <c r="G29" s="32"/>
      <c r="H29" s="32"/>
      <c r="I29" s="32"/>
      <c r="J29" s="32"/>
    </row>
    <row r="30" spans="1:10">
      <c r="A30" s="32" t="s">
        <v>684</v>
      </c>
      <c r="B30" s="32"/>
      <c r="C30" s="32"/>
      <c r="D30" s="32"/>
      <c r="E30" s="32"/>
      <c r="F30" s="32"/>
      <c r="G30" s="32"/>
      <c r="H30" s="32"/>
      <c r="I30" s="32"/>
      <c r="J30" s="32"/>
    </row>
    <row r="31" spans="1:10">
      <c r="A31" s="32" t="s">
        <v>739</v>
      </c>
      <c r="B31" s="32"/>
      <c r="C31" s="32"/>
      <c r="D31" s="32"/>
      <c r="E31" s="32"/>
      <c r="F31" s="32"/>
      <c r="G31" s="32"/>
      <c r="H31" s="32"/>
      <c r="I31" s="32"/>
      <c r="J31" s="32"/>
    </row>
    <row r="32" spans="1:10">
      <c r="A32" s="32" t="s">
        <v>740</v>
      </c>
      <c r="B32" s="32"/>
      <c r="C32" s="32"/>
      <c r="D32" s="32"/>
      <c r="E32" s="32"/>
      <c r="F32" s="32"/>
      <c r="G32" s="32"/>
      <c r="H32" s="32"/>
      <c r="I32" s="32"/>
      <c r="J32" s="32"/>
    </row>
    <row r="33" spans="1:10">
      <c r="A33" s="32" t="s">
        <v>741</v>
      </c>
      <c r="B33" s="32"/>
      <c r="C33" s="32"/>
      <c r="D33" s="32"/>
      <c r="E33" s="32"/>
      <c r="F33" s="32"/>
      <c r="G33" s="32"/>
      <c r="H33" s="32"/>
      <c r="I33" s="32"/>
      <c r="J33" s="32"/>
    </row>
    <row r="34" spans="1:10">
      <c r="A34" s="32" t="s">
        <v>742</v>
      </c>
      <c r="B34" s="32"/>
      <c r="C34" s="32"/>
      <c r="D34" s="32"/>
      <c r="E34" s="32"/>
      <c r="F34" s="32"/>
      <c r="G34" s="32"/>
      <c r="H34" s="32"/>
      <c r="I34" s="32"/>
      <c r="J34"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8"/>
    <mergeCell ref="A19:A22"/>
    <mergeCell ref="B23:B24"/>
    <mergeCell ref="D15:D24"/>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O16" sqref="O16"/>
    </sheetView>
  </sheetViews>
  <sheetFormatPr defaultColWidth="9" defaultRowHeight="13.5"/>
  <cols>
    <col min="1" max="2" width="11.125" style="1" customWidth="1"/>
    <col min="3" max="3" width="21.125" style="1" customWidth="1"/>
    <col min="4" max="5" width="11.3" style="1" customWidth="1"/>
    <col min="6" max="6" width="11.2" style="1" customWidth="1"/>
    <col min="7" max="7" width="10" style="1" customWidth="1"/>
    <col min="8" max="8" width="9" style="1"/>
    <col min="9" max="9" width="8.63333333333333" style="1" customWidth="1"/>
    <col min="10" max="10" width="16.25" style="1" customWidth="1"/>
  </cols>
  <sheetData>
    <row r="1" spans="1:1">
      <c r="A1" s="1" t="s">
        <v>686</v>
      </c>
    </row>
    <row r="2" ht="22.5" spans="1:10">
      <c r="A2" s="2" t="s">
        <v>687</v>
      </c>
      <c r="B2" s="2"/>
      <c r="C2" s="2"/>
      <c r="D2" s="2"/>
      <c r="E2" s="2"/>
      <c r="F2" s="2"/>
      <c r="G2" s="2"/>
      <c r="H2" s="2"/>
      <c r="I2" s="2"/>
      <c r="J2" s="2"/>
    </row>
    <row r="3" ht="22.5" spans="1:10">
      <c r="A3" s="2"/>
      <c r="B3" s="2"/>
      <c r="C3" s="2"/>
      <c r="D3" s="2"/>
      <c r="E3" s="2"/>
      <c r="F3" s="2"/>
      <c r="G3" s="2"/>
      <c r="H3" s="2"/>
      <c r="I3" s="2"/>
      <c r="J3" s="33"/>
    </row>
    <row r="4" spans="1:10">
      <c r="A4" s="39" t="s">
        <v>688</v>
      </c>
      <c r="B4" s="39"/>
      <c r="C4" s="40" t="s">
        <v>848</v>
      </c>
      <c r="D4" s="40"/>
      <c r="E4" s="40"/>
      <c r="F4" s="40"/>
      <c r="G4" s="40"/>
      <c r="H4" s="40"/>
      <c r="I4" s="40"/>
      <c r="J4" s="40"/>
    </row>
    <row r="5" spans="1:10">
      <c r="A5" s="39" t="s">
        <v>690</v>
      </c>
      <c r="B5" s="39"/>
      <c r="C5" s="41" t="s">
        <v>691</v>
      </c>
      <c r="D5" s="41"/>
      <c r="E5" s="41"/>
      <c r="F5" s="39" t="s">
        <v>692</v>
      </c>
      <c r="G5" s="40" t="s">
        <v>691</v>
      </c>
      <c r="H5" s="40"/>
      <c r="I5" s="40"/>
      <c r="J5" s="40"/>
    </row>
    <row r="6" spans="1:10">
      <c r="A6" s="39" t="s">
        <v>694</v>
      </c>
      <c r="B6" s="39"/>
      <c r="C6" s="39"/>
      <c r="D6" s="39" t="s">
        <v>695</v>
      </c>
      <c r="E6" s="39" t="s">
        <v>501</v>
      </c>
      <c r="F6" s="39" t="s">
        <v>696</v>
      </c>
      <c r="G6" s="39" t="s">
        <v>697</v>
      </c>
      <c r="H6" s="39" t="s">
        <v>698</v>
      </c>
      <c r="I6" s="39" t="s">
        <v>699</v>
      </c>
      <c r="J6" s="39"/>
    </row>
    <row r="7" spans="1:10">
      <c r="A7" s="39"/>
      <c r="B7" s="39"/>
      <c r="C7" s="42" t="s">
        <v>700</v>
      </c>
      <c r="D7" s="43">
        <v>4800000</v>
      </c>
      <c r="E7" s="43">
        <v>4800000</v>
      </c>
      <c r="F7" s="43">
        <v>4800000</v>
      </c>
      <c r="G7" s="39">
        <v>10</v>
      </c>
      <c r="H7" s="44">
        <v>1</v>
      </c>
      <c r="I7" s="46">
        <v>10</v>
      </c>
      <c r="J7" s="46"/>
    </row>
    <row r="8" ht="24" spans="1:10">
      <c r="A8" s="39"/>
      <c r="B8" s="39"/>
      <c r="C8" s="42" t="s">
        <v>701</v>
      </c>
      <c r="D8" s="43">
        <v>4800000</v>
      </c>
      <c r="E8" s="43">
        <v>4800000</v>
      </c>
      <c r="F8" s="43">
        <v>4800000</v>
      </c>
      <c r="G8" s="39">
        <v>10</v>
      </c>
      <c r="H8" s="44">
        <v>1</v>
      </c>
      <c r="I8" s="46">
        <v>10</v>
      </c>
      <c r="J8" s="46"/>
    </row>
    <row r="9" ht="24" spans="1:10">
      <c r="A9" s="39"/>
      <c r="B9" s="39"/>
      <c r="C9" s="42" t="s">
        <v>702</v>
      </c>
      <c r="D9" s="45"/>
      <c r="E9" s="45"/>
      <c r="F9" s="45"/>
      <c r="G9" s="39" t="s">
        <v>505</v>
      </c>
      <c r="H9" s="45"/>
      <c r="I9" s="46" t="s">
        <v>505</v>
      </c>
      <c r="J9" s="46"/>
    </row>
    <row r="10" spans="1:10">
      <c r="A10" s="39"/>
      <c r="B10" s="39"/>
      <c r="C10" s="42" t="s">
        <v>703</v>
      </c>
      <c r="D10" s="46" t="s">
        <v>505</v>
      </c>
      <c r="E10" s="46" t="s">
        <v>505</v>
      </c>
      <c r="F10" s="46" t="s">
        <v>505</v>
      </c>
      <c r="G10" s="39" t="s">
        <v>505</v>
      </c>
      <c r="H10" s="45"/>
      <c r="I10" s="46" t="s">
        <v>505</v>
      </c>
      <c r="J10" s="46"/>
    </row>
    <row r="11" spans="1:10">
      <c r="A11" s="39" t="s">
        <v>704</v>
      </c>
      <c r="B11" s="39" t="s">
        <v>705</v>
      </c>
      <c r="C11" s="39"/>
      <c r="D11" s="39"/>
      <c r="E11" s="39"/>
      <c r="F11" s="46" t="s">
        <v>598</v>
      </c>
      <c r="G11" s="46"/>
      <c r="H11" s="46"/>
      <c r="I11" s="46"/>
      <c r="J11" s="46"/>
    </row>
    <row r="12" ht="86" customHeight="1" spans="1:10">
      <c r="A12" s="39"/>
      <c r="B12" s="47" t="s">
        <v>849</v>
      </c>
      <c r="C12" s="48"/>
      <c r="D12" s="48"/>
      <c r="E12" s="49"/>
      <c r="F12" s="97" t="s">
        <v>850</v>
      </c>
      <c r="G12" s="97"/>
      <c r="H12" s="97"/>
      <c r="I12" s="97"/>
      <c r="J12" s="97"/>
    </row>
    <row r="13" spans="1:10">
      <c r="A13" s="51" t="s">
        <v>708</v>
      </c>
      <c r="B13" s="52"/>
      <c r="C13" s="53"/>
      <c r="D13" s="51" t="s">
        <v>709</v>
      </c>
      <c r="E13" s="52"/>
      <c r="F13" s="53"/>
      <c r="G13" s="54" t="s">
        <v>627</v>
      </c>
      <c r="H13" s="54" t="s">
        <v>697</v>
      </c>
      <c r="I13" s="54" t="s">
        <v>699</v>
      </c>
      <c r="J13" s="54" t="s">
        <v>628</v>
      </c>
    </row>
    <row r="14" spans="1:10">
      <c r="A14" s="55" t="s">
        <v>621</v>
      </c>
      <c r="B14" s="39" t="s">
        <v>622</v>
      </c>
      <c r="C14" s="39" t="s">
        <v>623</v>
      </c>
      <c r="D14" s="39" t="s">
        <v>624</v>
      </c>
      <c r="E14" s="39" t="s">
        <v>625</v>
      </c>
      <c r="F14" s="56" t="s">
        <v>626</v>
      </c>
      <c r="G14" s="57"/>
      <c r="H14" s="57"/>
      <c r="I14" s="57"/>
      <c r="J14" s="57"/>
    </row>
    <row r="15" ht="24" spans="1:10">
      <c r="A15" s="62" t="s">
        <v>629</v>
      </c>
      <c r="B15" s="82" t="s">
        <v>630</v>
      </c>
      <c r="C15" s="63" t="s">
        <v>851</v>
      </c>
      <c r="D15" s="317" t="s">
        <v>632</v>
      </c>
      <c r="E15" s="39" t="s">
        <v>852</v>
      </c>
      <c r="F15" s="56" t="s">
        <v>634</v>
      </c>
      <c r="G15" s="57" t="s">
        <v>853</v>
      </c>
      <c r="H15" s="57">
        <v>6</v>
      </c>
      <c r="I15" s="57">
        <v>6</v>
      </c>
      <c r="J15" s="57" t="s">
        <v>854</v>
      </c>
    </row>
    <row r="16" spans="1:10">
      <c r="A16" s="62"/>
      <c r="B16" s="64"/>
      <c r="C16" s="63" t="s">
        <v>855</v>
      </c>
      <c r="D16" s="64"/>
      <c r="E16" s="94" t="s">
        <v>856</v>
      </c>
      <c r="F16" s="98" t="s">
        <v>857</v>
      </c>
      <c r="G16" s="94" t="s">
        <v>858</v>
      </c>
      <c r="H16" s="57">
        <v>6</v>
      </c>
      <c r="I16" s="57">
        <v>6</v>
      </c>
      <c r="J16" s="57"/>
    </row>
    <row r="17" ht="24" spans="1:10">
      <c r="A17" s="62"/>
      <c r="B17" s="64"/>
      <c r="C17" s="63" t="s">
        <v>859</v>
      </c>
      <c r="D17" s="64"/>
      <c r="E17" s="94" t="s">
        <v>860</v>
      </c>
      <c r="F17" s="98" t="s">
        <v>712</v>
      </c>
      <c r="G17" s="94" t="s">
        <v>861</v>
      </c>
      <c r="H17" s="57">
        <v>8</v>
      </c>
      <c r="I17" s="57">
        <v>3</v>
      </c>
      <c r="J17" s="57" t="s">
        <v>862</v>
      </c>
    </row>
    <row r="18" spans="1:10">
      <c r="A18" s="62"/>
      <c r="B18" s="64"/>
      <c r="C18" s="63" t="s">
        <v>863</v>
      </c>
      <c r="D18" s="64"/>
      <c r="E18" s="94" t="s">
        <v>864</v>
      </c>
      <c r="F18" s="98" t="s">
        <v>865</v>
      </c>
      <c r="G18" s="94" t="s">
        <v>866</v>
      </c>
      <c r="H18" s="57">
        <v>6</v>
      </c>
      <c r="I18" s="57">
        <v>6</v>
      </c>
      <c r="J18" s="57"/>
    </row>
    <row r="19" ht="24" spans="1:10">
      <c r="A19" s="62"/>
      <c r="B19" s="82" t="s">
        <v>657</v>
      </c>
      <c r="C19" s="63" t="s">
        <v>867</v>
      </c>
      <c r="D19" s="64"/>
      <c r="E19" s="94" t="s">
        <v>868</v>
      </c>
      <c r="F19" s="56" t="s">
        <v>680</v>
      </c>
      <c r="G19" s="99">
        <v>0.9</v>
      </c>
      <c r="H19" s="57">
        <v>8</v>
      </c>
      <c r="I19" s="57">
        <v>8</v>
      </c>
      <c r="J19" s="57"/>
    </row>
    <row r="20" ht="24" spans="1:10">
      <c r="A20" s="62"/>
      <c r="B20" s="82" t="s">
        <v>660</v>
      </c>
      <c r="C20" s="63" t="s">
        <v>869</v>
      </c>
      <c r="D20" s="64"/>
      <c r="E20" s="94" t="s">
        <v>868</v>
      </c>
      <c r="F20" s="56" t="s">
        <v>680</v>
      </c>
      <c r="G20" s="99">
        <v>0.95</v>
      </c>
      <c r="H20" s="57">
        <v>6</v>
      </c>
      <c r="I20" s="57">
        <v>6</v>
      </c>
      <c r="J20" s="57"/>
    </row>
    <row r="21" ht="24" spans="1:10">
      <c r="A21" s="62"/>
      <c r="B21" s="62" t="s">
        <v>662</v>
      </c>
      <c r="C21" s="63" t="s">
        <v>870</v>
      </c>
      <c r="D21" s="64"/>
      <c r="E21" s="94" t="s">
        <v>868</v>
      </c>
      <c r="F21" s="56" t="s">
        <v>680</v>
      </c>
      <c r="G21" s="99">
        <v>0.9</v>
      </c>
      <c r="H21" s="57">
        <v>7</v>
      </c>
      <c r="I21" s="57">
        <v>7</v>
      </c>
      <c r="J21" s="57"/>
    </row>
    <row r="22" ht="24" spans="1:10">
      <c r="A22" s="62" t="s">
        <v>663</v>
      </c>
      <c r="B22" s="82" t="s">
        <v>664</v>
      </c>
      <c r="C22" s="63" t="s">
        <v>871</v>
      </c>
      <c r="D22" s="64"/>
      <c r="E22" s="94" t="s">
        <v>872</v>
      </c>
      <c r="F22" s="56" t="s">
        <v>751</v>
      </c>
      <c r="G22" s="94" t="s">
        <v>872</v>
      </c>
      <c r="H22" s="57">
        <v>5</v>
      </c>
      <c r="I22" s="57">
        <v>5</v>
      </c>
      <c r="J22" s="57"/>
    </row>
    <row r="23" ht="24" spans="1:10">
      <c r="A23" s="62"/>
      <c r="B23" s="100"/>
      <c r="C23" s="63" t="s">
        <v>873</v>
      </c>
      <c r="D23" s="64"/>
      <c r="E23" s="94" t="s">
        <v>874</v>
      </c>
      <c r="F23" s="56" t="s">
        <v>875</v>
      </c>
      <c r="G23" s="94" t="s">
        <v>874</v>
      </c>
      <c r="H23" s="57">
        <v>5</v>
      </c>
      <c r="I23" s="57">
        <v>5</v>
      </c>
      <c r="J23" s="57"/>
    </row>
    <row r="24" ht="36" spans="1:10">
      <c r="A24" s="62"/>
      <c r="B24" s="62" t="s">
        <v>667</v>
      </c>
      <c r="C24" s="63" t="s">
        <v>876</v>
      </c>
      <c r="D24" s="64"/>
      <c r="E24" s="39" t="s">
        <v>877</v>
      </c>
      <c r="F24" s="56" t="s">
        <v>680</v>
      </c>
      <c r="G24" s="83">
        <v>0.1</v>
      </c>
      <c r="H24" s="57">
        <v>10</v>
      </c>
      <c r="I24" s="57">
        <v>10</v>
      </c>
      <c r="J24" s="57"/>
    </row>
    <row r="25" ht="48" spans="1:10">
      <c r="A25" s="62"/>
      <c r="B25" s="82" t="s">
        <v>669</v>
      </c>
      <c r="C25" s="63" t="s">
        <v>878</v>
      </c>
      <c r="D25" s="64"/>
      <c r="E25" s="39" t="s">
        <v>879</v>
      </c>
      <c r="F25" s="56" t="s">
        <v>680</v>
      </c>
      <c r="G25" s="83">
        <v>0.05</v>
      </c>
      <c r="H25" s="57">
        <v>5</v>
      </c>
      <c r="I25" s="57">
        <v>4</v>
      </c>
      <c r="J25" s="57"/>
    </row>
    <row r="26" ht="48" spans="1:10">
      <c r="A26" s="62"/>
      <c r="B26" s="64"/>
      <c r="C26" s="63" t="s">
        <v>880</v>
      </c>
      <c r="D26" s="64"/>
      <c r="E26" s="39" t="s">
        <v>881</v>
      </c>
      <c r="F26" s="56" t="s">
        <v>680</v>
      </c>
      <c r="G26" s="83">
        <v>0.1</v>
      </c>
      <c r="H26" s="57">
        <v>5</v>
      </c>
      <c r="I26" s="57">
        <v>5</v>
      </c>
      <c r="J26" s="57"/>
    </row>
    <row r="27" ht="36" spans="1:10">
      <c r="A27" s="62"/>
      <c r="B27" s="100"/>
      <c r="C27" s="63" t="s">
        <v>882</v>
      </c>
      <c r="D27" s="64"/>
      <c r="E27" s="39" t="s">
        <v>883</v>
      </c>
      <c r="F27" s="56" t="s">
        <v>680</v>
      </c>
      <c r="G27" s="83">
        <v>0.05</v>
      </c>
      <c r="H27" s="57">
        <v>5</v>
      </c>
      <c r="I27" s="57">
        <v>5</v>
      </c>
      <c r="J27" s="57"/>
    </row>
    <row r="28" ht="24" spans="1:10">
      <c r="A28" s="62"/>
      <c r="B28" s="85" t="s">
        <v>673</v>
      </c>
      <c r="C28" s="63" t="s">
        <v>884</v>
      </c>
      <c r="D28" s="64"/>
      <c r="E28" s="39" t="s">
        <v>885</v>
      </c>
      <c r="F28" s="56" t="s">
        <v>731</v>
      </c>
      <c r="G28" s="57">
        <v>10</v>
      </c>
      <c r="H28" s="57">
        <v>9</v>
      </c>
      <c r="I28" s="57">
        <v>9</v>
      </c>
      <c r="J28" s="57"/>
    </row>
    <row r="29" ht="24" spans="1:10">
      <c r="A29" s="58" t="s">
        <v>677</v>
      </c>
      <c r="B29" s="71" t="s">
        <v>678</v>
      </c>
      <c r="C29" s="63" t="s">
        <v>886</v>
      </c>
      <c r="D29" s="64"/>
      <c r="E29" s="40" t="s">
        <v>868</v>
      </c>
      <c r="F29" s="40" t="s">
        <v>680</v>
      </c>
      <c r="G29" s="99">
        <v>0.92</v>
      </c>
      <c r="H29" s="72">
        <v>9</v>
      </c>
      <c r="I29" s="72">
        <v>9</v>
      </c>
      <c r="J29" s="89" t="s">
        <v>735</v>
      </c>
    </row>
    <row r="30" spans="1:10">
      <c r="A30" s="39" t="s">
        <v>736</v>
      </c>
      <c r="B30" s="39"/>
      <c r="C30" s="39"/>
      <c r="D30" s="39" t="s">
        <v>583</v>
      </c>
      <c r="E30" s="39"/>
      <c r="F30" s="39"/>
      <c r="G30" s="39"/>
      <c r="H30" s="39"/>
      <c r="I30" s="39"/>
      <c r="J30" s="39"/>
    </row>
    <row r="31" spans="1:10">
      <c r="A31" s="39" t="s">
        <v>737</v>
      </c>
      <c r="B31" s="39"/>
      <c r="C31" s="39"/>
      <c r="D31" s="39"/>
      <c r="E31" s="39"/>
      <c r="F31" s="39"/>
      <c r="G31" s="39"/>
      <c r="H31" s="39">
        <v>100</v>
      </c>
      <c r="I31" s="39">
        <v>94</v>
      </c>
      <c r="J31" s="90" t="s">
        <v>738</v>
      </c>
    </row>
    <row r="32" spans="1:10">
      <c r="A32" s="31"/>
      <c r="B32" s="31"/>
      <c r="C32" s="31"/>
      <c r="D32" s="31"/>
      <c r="E32" s="31"/>
      <c r="F32" s="31"/>
      <c r="G32" s="31"/>
      <c r="H32" s="31"/>
      <c r="I32" s="31"/>
      <c r="J32" s="36"/>
    </row>
    <row r="33" spans="1:10">
      <c r="A33" s="32" t="s">
        <v>682</v>
      </c>
      <c r="B33" s="31"/>
      <c r="C33" s="31"/>
      <c r="D33" s="31"/>
      <c r="E33" s="31"/>
      <c r="F33" s="31"/>
      <c r="G33" s="31"/>
      <c r="H33" s="31"/>
      <c r="I33" s="31"/>
      <c r="J33" s="36"/>
    </row>
    <row r="34" spans="1:10">
      <c r="A34" s="32" t="s">
        <v>683</v>
      </c>
      <c r="B34" s="32"/>
      <c r="C34" s="32"/>
      <c r="D34" s="32"/>
      <c r="E34" s="32"/>
      <c r="F34" s="32"/>
      <c r="G34" s="32"/>
      <c r="H34" s="32"/>
      <c r="I34" s="32"/>
      <c r="J34" s="32"/>
    </row>
    <row r="35" spans="1:10">
      <c r="A35" s="32" t="s">
        <v>684</v>
      </c>
      <c r="B35" s="32"/>
      <c r="C35" s="32"/>
      <c r="D35" s="32"/>
      <c r="E35" s="32"/>
      <c r="F35" s="32"/>
      <c r="G35" s="32"/>
      <c r="H35" s="32"/>
      <c r="I35" s="32"/>
      <c r="J35" s="32"/>
    </row>
    <row r="36" spans="1:10">
      <c r="A36" s="32" t="s">
        <v>739</v>
      </c>
      <c r="B36" s="32"/>
      <c r="C36" s="32"/>
      <c r="D36" s="32"/>
      <c r="E36" s="32"/>
      <c r="F36" s="32"/>
      <c r="G36" s="32"/>
      <c r="H36" s="32"/>
      <c r="I36" s="32"/>
      <c r="J36" s="32"/>
    </row>
    <row r="37" spans="1:10">
      <c r="A37" s="32" t="s">
        <v>740</v>
      </c>
      <c r="B37" s="32"/>
      <c r="C37" s="32"/>
      <c r="D37" s="32"/>
      <c r="E37" s="32"/>
      <c r="F37" s="32"/>
      <c r="G37" s="32"/>
      <c r="H37" s="32"/>
      <c r="I37" s="32"/>
      <c r="J37" s="32"/>
    </row>
    <row r="38" spans="1:10">
      <c r="A38" s="32" t="s">
        <v>741</v>
      </c>
      <c r="B38" s="32"/>
      <c r="C38" s="32"/>
      <c r="D38" s="32"/>
      <c r="E38" s="32"/>
      <c r="F38" s="32"/>
      <c r="G38" s="32"/>
      <c r="H38" s="32"/>
      <c r="I38" s="32"/>
      <c r="J38" s="32"/>
    </row>
    <row r="39" spans="1:10">
      <c r="A39" s="32" t="s">
        <v>742</v>
      </c>
      <c r="B39" s="32"/>
      <c r="C39" s="32"/>
      <c r="D39" s="32"/>
      <c r="E39" s="32"/>
      <c r="F39" s="32"/>
      <c r="G39" s="32"/>
      <c r="H39" s="32"/>
      <c r="I39" s="32"/>
      <c r="J39" s="32"/>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1"/>
    <mergeCell ref="A22:A28"/>
    <mergeCell ref="B15:B18"/>
    <mergeCell ref="B22:B23"/>
    <mergeCell ref="B25:B27"/>
    <mergeCell ref="D15:D29"/>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O17" sqref="O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1" spans="1:1">
      <c r="A1" s="1" t="s">
        <v>686</v>
      </c>
    </row>
    <row r="2" ht="22.5" spans="1:10">
      <c r="A2" s="2" t="s">
        <v>687</v>
      </c>
      <c r="B2" s="2"/>
      <c r="C2" s="2"/>
      <c r="D2" s="2"/>
      <c r="E2" s="2"/>
      <c r="F2" s="2"/>
      <c r="G2" s="2"/>
      <c r="H2" s="2"/>
      <c r="I2" s="2"/>
      <c r="J2" s="2"/>
    </row>
    <row r="3" ht="22.5" spans="1:10">
      <c r="A3" s="2"/>
      <c r="B3" s="2"/>
      <c r="C3" s="2"/>
      <c r="D3" s="2"/>
      <c r="E3" s="2"/>
      <c r="F3" s="2"/>
      <c r="G3" s="2"/>
      <c r="H3" s="2"/>
      <c r="I3" s="2"/>
      <c r="J3" s="33"/>
    </row>
    <row r="4" spans="1:10">
      <c r="A4" s="39" t="s">
        <v>688</v>
      </c>
      <c r="B4" s="39"/>
      <c r="C4" s="40" t="s">
        <v>887</v>
      </c>
      <c r="D4" s="40"/>
      <c r="E4" s="40"/>
      <c r="F4" s="40"/>
      <c r="G4" s="40"/>
      <c r="H4" s="40"/>
      <c r="I4" s="40"/>
      <c r="J4" s="40"/>
    </row>
    <row r="5" spans="1:10">
      <c r="A5" s="39" t="s">
        <v>690</v>
      </c>
      <c r="B5" s="39"/>
      <c r="C5" s="41" t="s">
        <v>691</v>
      </c>
      <c r="D5" s="41"/>
      <c r="E5" s="41"/>
      <c r="F5" s="39" t="s">
        <v>692</v>
      </c>
      <c r="G5" s="40" t="s">
        <v>888</v>
      </c>
      <c r="H5" s="40"/>
      <c r="I5" s="40"/>
      <c r="J5" s="40"/>
    </row>
    <row r="6" ht="16" customHeight="1" spans="1:10">
      <c r="A6" s="39" t="s">
        <v>694</v>
      </c>
      <c r="B6" s="39"/>
      <c r="C6" s="39"/>
      <c r="D6" s="39" t="s">
        <v>695</v>
      </c>
      <c r="E6" s="39" t="s">
        <v>501</v>
      </c>
      <c r="F6" s="39" t="s">
        <v>696</v>
      </c>
      <c r="G6" s="39" t="s">
        <v>697</v>
      </c>
      <c r="H6" s="39" t="s">
        <v>698</v>
      </c>
      <c r="I6" s="39" t="s">
        <v>699</v>
      </c>
      <c r="J6" s="39"/>
    </row>
    <row r="7" spans="1:10">
      <c r="A7" s="39"/>
      <c r="B7" s="39"/>
      <c r="C7" s="42" t="s">
        <v>700</v>
      </c>
      <c r="D7" s="43">
        <v>7327690</v>
      </c>
      <c r="E7" s="43">
        <v>7327690</v>
      </c>
      <c r="F7" s="43">
        <v>7327690</v>
      </c>
      <c r="G7" s="39">
        <v>10</v>
      </c>
      <c r="H7" s="44">
        <v>1</v>
      </c>
      <c r="I7" s="46">
        <v>10</v>
      </c>
      <c r="J7" s="46"/>
    </row>
    <row r="8" ht="24" spans="1:10">
      <c r="A8" s="39"/>
      <c r="B8" s="39"/>
      <c r="C8" s="42" t="s">
        <v>701</v>
      </c>
      <c r="D8" s="43">
        <v>7220000</v>
      </c>
      <c r="E8" s="43">
        <v>7220000</v>
      </c>
      <c r="F8" s="43">
        <v>7220000</v>
      </c>
      <c r="G8" s="39">
        <v>10</v>
      </c>
      <c r="H8" s="44">
        <v>1</v>
      </c>
      <c r="I8" s="46">
        <v>10</v>
      </c>
      <c r="J8" s="46"/>
    </row>
    <row r="9" ht="24" spans="1:10">
      <c r="A9" s="39"/>
      <c r="B9" s="39"/>
      <c r="C9" s="42" t="s">
        <v>702</v>
      </c>
      <c r="D9" s="43">
        <v>107690</v>
      </c>
      <c r="E9" s="43">
        <v>107690</v>
      </c>
      <c r="F9" s="43">
        <v>107690</v>
      </c>
      <c r="G9" s="39">
        <v>10</v>
      </c>
      <c r="H9" s="44">
        <v>1</v>
      </c>
      <c r="I9" s="46">
        <v>10</v>
      </c>
      <c r="J9" s="46"/>
    </row>
    <row r="10" spans="1:10">
      <c r="A10" s="39"/>
      <c r="B10" s="39"/>
      <c r="C10" s="42" t="s">
        <v>703</v>
      </c>
      <c r="D10" s="46" t="s">
        <v>505</v>
      </c>
      <c r="E10" s="46" t="s">
        <v>505</v>
      </c>
      <c r="F10" s="46" t="s">
        <v>505</v>
      </c>
      <c r="G10" s="39" t="s">
        <v>505</v>
      </c>
      <c r="H10" s="45"/>
      <c r="I10" s="46" t="s">
        <v>505</v>
      </c>
      <c r="J10" s="46"/>
    </row>
    <row r="11" spans="1:10">
      <c r="A11" s="39" t="s">
        <v>704</v>
      </c>
      <c r="B11" s="39" t="s">
        <v>705</v>
      </c>
      <c r="C11" s="39"/>
      <c r="D11" s="39"/>
      <c r="E11" s="39"/>
      <c r="F11" s="46" t="s">
        <v>598</v>
      </c>
      <c r="G11" s="46"/>
      <c r="H11" s="46"/>
      <c r="I11" s="46"/>
      <c r="J11" s="46"/>
    </row>
    <row r="12" ht="42" customHeight="1" spans="1:10">
      <c r="A12" s="39"/>
      <c r="B12" s="47" t="s">
        <v>889</v>
      </c>
      <c r="C12" s="48"/>
      <c r="D12" s="48"/>
      <c r="E12" s="49"/>
      <c r="F12" s="46" t="s">
        <v>890</v>
      </c>
      <c r="G12" s="46"/>
      <c r="H12" s="46"/>
      <c r="I12" s="46"/>
      <c r="J12" s="46"/>
    </row>
    <row r="13" spans="1:10">
      <c r="A13" s="51" t="s">
        <v>708</v>
      </c>
      <c r="B13" s="52"/>
      <c r="C13" s="53"/>
      <c r="D13" s="51" t="s">
        <v>709</v>
      </c>
      <c r="E13" s="52"/>
      <c r="F13" s="53"/>
      <c r="G13" s="54" t="s">
        <v>627</v>
      </c>
      <c r="H13" s="54" t="s">
        <v>697</v>
      </c>
      <c r="I13" s="54" t="s">
        <v>699</v>
      </c>
      <c r="J13" s="54" t="s">
        <v>628</v>
      </c>
    </row>
    <row r="14" spans="1:10">
      <c r="A14" s="55" t="s">
        <v>621</v>
      </c>
      <c r="B14" s="39" t="s">
        <v>622</v>
      </c>
      <c r="C14" s="39" t="s">
        <v>623</v>
      </c>
      <c r="D14" s="39" t="s">
        <v>624</v>
      </c>
      <c r="E14" s="39" t="s">
        <v>625</v>
      </c>
      <c r="F14" s="56" t="s">
        <v>626</v>
      </c>
      <c r="G14" s="57"/>
      <c r="H14" s="57"/>
      <c r="I14" s="57"/>
      <c r="J14" s="57"/>
    </row>
    <row r="15" ht="24" spans="1:10">
      <c r="A15" s="62" t="s">
        <v>629</v>
      </c>
      <c r="B15" s="82" t="s">
        <v>630</v>
      </c>
      <c r="C15" s="63" t="s">
        <v>891</v>
      </c>
      <c r="D15" s="317" t="s">
        <v>632</v>
      </c>
      <c r="E15" s="39">
        <v>1200</v>
      </c>
      <c r="F15" s="56" t="s">
        <v>892</v>
      </c>
      <c r="G15" s="57">
        <v>1403</v>
      </c>
      <c r="H15" s="57">
        <v>10</v>
      </c>
      <c r="I15" s="57">
        <v>10</v>
      </c>
      <c r="J15" s="57"/>
    </row>
    <row r="16" spans="1:10">
      <c r="A16" s="62"/>
      <c r="B16" s="82" t="s">
        <v>657</v>
      </c>
      <c r="C16" s="63" t="s">
        <v>893</v>
      </c>
      <c r="D16" s="64"/>
      <c r="E16" s="39">
        <v>2.3</v>
      </c>
      <c r="F16" s="56" t="s">
        <v>894</v>
      </c>
      <c r="G16" s="57">
        <v>2.63</v>
      </c>
      <c r="H16" s="57">
        <v>10</v>
      </c>
      <c r="I16" s="57">
        <v>10</v>
      </c>
      <c r="J16" s="57"/>
    </row>
    <row r="17" spans="1:10">
      <c r="A17" s="62"/>
      <c r="B17" s="82" t="s">
        <v>660</v>
      </c>
      <c r="C17" s="63" t="s">
        <v>895</v>
      </c>
      <c r="D17" s="64"/>
      <c r="E17" s="39">
        <v>95</v>
      </c>
      <c r="F17" s="56" t="s">
        <v>680</v>
      </c>
      <c r="G17" s="40" t="s">
        <v>896</v>
      </c>
      <c r="H17" s="57">
        <v>10</v>
      </c>
      <c r="I17" s="57">
        <v>9</v>
      </c>
      <c r="J17" s="57"/>
    </row>
    <row r="18" ht="24" spans="1:10">
      <c r="A18" s="62"/>
      <c r="B18" s="62" t="s">
        <v>662</v>
      </c>
      <c r="C18" s="63" t="s">
        <v>897</v>
      </c>
      <c r="D18" s="64"/>
      <c r="E18" s="39">
        <v>20</v>
      </c>
      <c r="F18" s="56" t="s">
        <v>680</v>
      </c>
      <c r="G18" s="57">
        <v>20.36</v>
      </c>
      <c r="H18" s="57">
        <v>10</v>
      </c>
      <c r="I18" s="57">
        <v>10</v>
      </c>
      <c r="J18" s="57"/>
    </row>
    <row r="19" ht="24" spans="1:10">
      <c r="A19" s="62" t="s">
        <v>663</v>
      </c>
      <c r="B19" s="62" t="s">
        <v>664</v>
      </c>
      <c r="C19" s="63" t="s">
        <v>898</v>
      </c>
      <c r="D19" s="64"/>
      <c r="E19" s="94">
        <v>3432.4</v>
      </c>
      <c r="F19" s="56" t="s">
        <v>751</v>
      </c>
      <c r="G19" s="57">
        <v>3597.56</v>
      </c>
      <c r="H19" s="57">
        <v>10</v>
      </c>
      <c r="I19" s="57">
        <v>10</v>
      </c>
      <c r="J19" s="57"/>
    </row>
    <row r="20" ht="24" spans="1:10">
      <c r="A20" s="62"/>
      <c r="B20" s="62" t="s">
        <v>667</v>
      </c>
      <c r="C20" s="63" t="s">
        <v>899</v>
      </c>
      <c r="D20" s="64"/>
      <c r="E20" s="39">
        <v>906</v>
      </c>
      <c r="F20" s="56" t="s">
        <v>844</v>
      </c>
      <c r="G20" s="57">
        <v>1022</v>
      </c>
      <c r="H20" s="57">
        <v>10</v>
      </c>
      <c r="I20" s="57">
        <v>10</v>
      </c>
      <c r="J20" s="57"/>
    </row>
    <row r="21" ht="24" spans="1:10">
      <c r="A21" s="62"/>
      <c r="B21" s="62" t="s">
        <v>669</v>
      </c>
      <c r="C21" s="63" t="s">
        <v>900</v>
      </c>
      <c r="D21" s="64"/>
      <c r="E21" s="39">
        <v>100</v>
      </c>
      <c r="F21" s="56" t="s">
        <v>680</v>
      </c>
      <c r="G21" s="57">
        <v>100</v>
      </c>
      <c r="H21" s="57">
        <v>10</v>
      </c>
      <c r="I21" s="57">
        <v>10</v>
      </c>
      <c r="J21" s="57"/>
    </row>
    <row r="22" ht="36" spans="1:10">
      <c r="A22" s="62"/>
      <c r="B22" s="85" t="s">
        <v>673</v>
      </c>
      <c r="C22" s="63" t="s">
        <v>901</v>
      </c>
      <c r="D22" s="64"/>
      <c r="E22" s="39">
        <v>95</v>
      </c>
      <c r="F22" s="56" t="s">
        <v>902</v>
      </c>
      <c r="G22" s="57">
        <v>96</v>
      </c>
      <c r="H22" s="57">
        <v>10</v>
      </c>
      <c r="I22" s="57">
        <v>10</v>
      </c>
      <c r="J22" s="57"/>
    </row>
    <row r="23" ht="24" spans="1:10">
      <c r="A23" s="58" t="s">
        <v>677</v>
      </c>
      <c r="B23" s="71" t="s">
        <v>678</v>
      </c>
      <c r="C23" s="63" t="s">
        <v>903</v>
      </c>
      <c r="D23" s="64"/>
      <c r="E23" s="40" t="s">
        <v>734</v>
      </c>
      <c r="F23" s="40" t="s">
        <v>680</v>
      </c>
      <c r="G23" s="40" t="s">
        <v>904</v>
      </c>
      <c r="H23" s="57">
        <v>10</v>
      </c>
      <c r="I23" s="57">
        <v>10</v>
      </c>
      <c r="J23" s="89" t="s">
        <v>735</v>
      </c>
    </row>
    <row r="24" spans="1:10">
      <c r="A24" s="39" t="s">
        <v>736</v>
      </c>
      <c r="B24" s="39"/>
      <c r="C24" s="39"/>
      <c r="D24" s="87"/>
      <c r="E24" s="87"/>
      <c r="F24" s="87"/>
      <c r="G24" s="87"/>
      <c r="H24" s="87"/>
      <c r="I24" s="87"/>
      <c r="J24" s="87"/>
    </row>
    <row r="25" spans="1:10">
      <c r="A25" s="39" t="s">
        <v>737</v>
      </c>
      <c r="B25" s="39"/>
      <c r="C25" s="39"/>
      <c r="D25" s="39"/>
      <c r="E25" s="39"/>
      <c r="F25" s="39"/>
      <c r="G25" s="39"/>
      <c r="H25" s="39">
        <v>100</v>
      </c>
      <c r="I25" s="39">
        <v>99</v>
      </c>
      <c r="J25" s="90" t="s">
        <v>847</v>
      </c>
    </row>
    <row r="26" spans="1:10">
      <c r="A26" s="31"/>
      <c r="B26" s="31"/>
      <c r="C26" s="31"/>
      <c r="D26" s="31"/>
      <c r="E26" s="31"/>
      <c r="F26" s="31"/>
      <c r="G26" s="31"/>
      <c r="H26" s="31"/>
      <c r="I26" s="31"/>
      <c r="J26" s="36"/>
    </row>
    <row r="27" spans="1:10">
      <c r="A27" s="32" t="s">
        <v>682</v>
      </c>
      <c r="B27" s="31"/>
      <c r="C27" s="31"/>
      <c r="D27" s="31"/>
      <c r="E27" s="31"/>
      <c r="F27" s="31"/>
      <c r="G27" s="31"/>
      <c r="H27" s="31"/>
      <c r="I27" s="31"/>
      <c r="J27" s="36"/>
    </row>
    <row r="28" spans="1:10">
      <c r="A28" s="32" t="s">
        <v>683</v>
      </c>
      <c r="B28" s="32"/>
      <c r="C28" s="32"/>
      <c r="D28" s="32"/>
      <c r="E28" s="32"/>
      <c r="F28" s="32"/>
      <c r="G28" s="32"/>
      <c r="H28" s="32"/>
      <c r="I28" s="32"/>
      <c r="J28" s="32"/>
    </row>
    <row r="29" spans="1:10">
      <c r="A29" s="32" t="s">
        <v>684</v>
      </c>
      <c r="B29" s="32"/>
      <c r="C29" s="32"/>
      <c r="D29" s="32"/>
      <c r="E29" s="32"/>
      <c r="F29" s="32"/>
      <c r="G29" s="32"/>
      <c r="H29" s="32"/>
      <c r="I29" s="32"/>
      <c r="J29" s="32"/>
    </row>
    <row r="30" spans="1:10">
      <c r="A30" s="32" t="s">
        <v>739</v>
      </c>
      <c r="B30" s="32"/>
      <c r="C30" s="32"/>
      <c r="D30" s="32"/>
      <c r="E30" s="32"/>
      <c r="F30" s="32"/>
      <c r="G30" s="32"/>
      <c r="H30" s="32"/>
      <c r="I30" s="32"/>
      <c r="J30" s="32"/>
    </row>
    <row r="31" spans="1:10">
      <c r="A31" s="32" t="s">
        <v>740</v>
      </c>
      <c r="B31" s="32"/>
      <c r="C31" s="32"/>
      <c r="D31" s="32"/>
      <c r="E31" s="32"/>
      <c r="F31" s="32"/>
      <c r="G31" s="32"/>
      <c r="H31" s="32"/>
      <c r="I31" s="32"/>
      <c r="J31" s="32"/>
    </row>
    <row r="32" spans="1:10">
      <c r="A32" s="32" t="s">
        <v>741</v>
      </c>
      <c r="B32" s="32"/>
      <c r="C32" s="32"/>
      <c r="D32" s="32"/>
      <c r="E32" s="32"/>
      <c r="F32" s="32"/>
      <c r="G32" s="32"/>
      <c r="H32" s="32"/>
      <c r="I32" s="32"/>
      <c r="J32" s="32"/>
    </row>
    <row r="33" spans="1:10">
      <c r="A33" s="32" t="s">
        <v>742</v>
      </c>
      <c r="B33" s="32"/>
      <c r="C33" s="32"/>
      <c r="D33" s="32"/>
      <c r="E33" s="32"/>
      <c r="F33" s="32"/>
      <c r="G33" s="32"/>
      <c r="H33" s="32"/>
      <c r="I33" s="32"/>
      <c r="J33"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P17" sqref="P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1" spans="1:1">
      <c r="A1" s="1" t="s">
        <v>686</v>
      </c>
    </row>
    <row r="2" ht="22.5" spans="1:10">
      <c r="A2" s="2" t="s">
        <v>687</v>
      </c>
      <c r="B2" s="2"/>
      <c r="C2" s="2"/>
      <c r="D2" s="2"/>
      <c r="E2" s="2"/>
      <c r="F2" s="2"/>
      <c r="G2" s="2"/>
      <c r="H2" s="2"/>
      <c r="I2" s="2"/>
      <c r="J2" s="2"/>
    </row>
    <row r="3" ht="22.5" spans="1:10">
      <c r="A3" s="2"/>
      <c r="B3" s="2"/>
      <c r="C3" s="2"/>
      <c r="D3" s="2"/>
      <c r="E3" s="2"/>
      <c r="F3" s="2"/>
      <c r="G3" s="2"/>
      <c r="H3" s="2"/>
      <c r="I3" s="2"/>
      <c r="J3" s="33"/>
    </row>
    <row r="4" spans="1:10">
      <c r="A4" s="39" t="s">
        <v>688</v>
      </c>
      <c r="B4" s="39"/>
      <c r="C4" s="40" t="s">
        <v>905</v>
      </c>
      <c r="D4" s="40"/>
      <c r="E4" s="40"/>
      <c r="F4" s="40"/>
      <c r="G4" s="40"/>
      <c r="H4" s="40"/>
      <c r="I4" s="40"/>
      <c r="J4" s="40"/>
    </row>
    <row r="5" spans="1:10">
      <c r="A5" s="39" t="s">
        <v>690</v>
      </c>
      <c r="B5" s="39"/>
      <c r="C5" s="41" t="s">
        <v>691</v>
      </c>
      <c r="D5" s="41"/>
      <c r="E5" s="41"/>
      <c r="F5" s="39" t="s">
        <v>692</v>
      </c>
      <c r="G5" s="40" t="s">
        <v>691</v>
      </c>
      <c r="H5" s="40"/>
      <c r="I5" s="40"/>
      <c r="J5" s="40"/>
    </row>
    <row r="6" spans="1:10">
      <c r="A6" s="39" t="s">
        <v>694</v>
      </c>
      <c r="B6" s="39"/>
      <c r="C6" s="39"/>
      <c r="D6" s="39" t="s">
        <v>695</v>
      </c>
      <c r="E6" s="39" t="s">
        <v>501</v>
      </c>
      <c r="F6" s="39" t="s">
        <v>696</v>
      </c>
      <c r="G6" s="39" t="s">
        <v>697</v>
      </c>
      <c r="H6" s="39" t="s">
        <v>698</v>
      </c>
      <c r="I6" s="39" t="s">
        <v>699</v>
      </c>
      <c r="J6" s="39"/>
    </row>
    <row r="7" spans="1:10">
      <c r="A7" s="39"/>
      <c r="B7" s="39"/>
      <c r="C7" s="42" t="s">
        <v>700</v>
      </c>
      <c r="D7" s="91">
        <v>6150000</v>
      </c>
      <c r="E7" s="91">
        <v>6150000</v>
      </c>
      <c r="F7" s="91">
        <v>6150000</v>
      </c>
      <c r="G7" s="39">
        <v>10</v>
      </c>
      <c r="H7" s="70">
        <v>1</v>
      </c>
      <c r="I7" s="46">
        <v>10</v>
      </c>
      <c r="J7" s="46"/>
    </row>
    <row r="8" ht="24" spans="1:10">
      <c r="A8" s="39"/>
      <c r="B8" s="39"/>
      <c r="C8" s="42" t="s">
        <v>701</v>
      </c>
      <c r="D8" s="91">
        <v>6150000</v>
      </c>
      <c r="E8" s="91">
        <v>6150000</v>
      </c>
      <c r="F8" s="91">
        <v>6150000</v>
      </c>
      <c r="G8" s="39">
        <v>10</v>
      </c>
      <c r="H8" s="70">
        <v>1</v>
      </c>
      <c r="I8" s="46">
        <v>10</v>
      </c>
      <c r="J8" s="46"/>
    </row>
    <row r="9" ht="24" spans="1:10">
      <c r="A9" s="39"/>
      <c r="B9" s="39"/>
      <c r="C9" s="42" t="s">
        <v>702</v>
      </c>
      <c r="D9" s="45"/>
      <c r="E9" s="45"/>
      <c r="F9" s="45"/>
      <c r="G9" s="39" t="s">
        <v>505</v>
      </c>
      <c r="H9" s="45"/>
      <c r="I9" s="46" t="s">
        <v>505</v>
      </c>
      <c r="J9" s="46"/>
    </row>
    <row r="10" spans="1:10">
      <c r="A10" s="39"/>
      <c r="B10" s="39"/>
      <c r="C10" s="42" t="s">
        <v>703</v>
      </c>
      <c r="D10" s="46" t="s">
        <v>505</v>
      </c>
      <c r="E10" s="46" t="s">
        <v>505</v>
      </c>
      <c r="F10" s="46" t="s">
        <v>505</v>
      </c>
      <c r="G10" s="39" t="s">
        <v>505</v>
      </c>
      <c r="H10" s="45"/>
      <c r="I10" s="46" t="s">
        <v>505</v>
      </c>
      <c r="J10" s="46"/>
    </row>
    <row r="11" spans="1:10">
      <c r="A11" s="39" t="s">
        <v>704</v>
      </c>
      <c r="B11" s="39" t="s">
        <v>705</v>
      </c>
      <c r="C11" s="39"/>
      <c r="D11" s="39"/>
      <c r="E11" s="39"/>
      <c r="F11" s="46" t="s">
        <v>598</v>
      </c>
      <c r="G11" s="46"/>
      <c r="H11" s="46"/>
      <c r="I11" s="46"/>
      <c r="J11" s="46"/>
    </row>
    <row r="12" ht="43" customHeight="1" spans="1:10">
      <c r="A12" s="39"/>
      <c r="B12" s="47" t="s">
        <v>906</v>
      </c>
      <c r="C12" s="48"/>
      <c r="D12" s="48"/>
      <c r="E12" s="49"/>
      <c r="F12" s="50" t="s">
        <v>907</v>
      </c>
      <c r="G12" s="50"/>
      <c r="H12" s="50"/>
      <c r="I12" s="50"/>
      <c r="J12" s="50"/>
    </row>
    <row r="13" spans="1:10">
      <c r="A13" s="51" t="s">
        <v>708</v>
      </c>
      <c r="B13" s="52"/>
      <c r="C13" s="53"/>
      <c r="D13" s="51" t="s">
        <v>709</v>
      </c>
      <c r="E13" s="52"/>
      <c r="F13" s="53"/>
      <c r="G13" s="54" t="s">
        <v>627</v>
      </c>
      <c r="H13" s="54" t="s">
        <v>697</v>
      </c>
      <c r="I13" s="54" t="s">
        <v>699</v>
      </c>
      <c r="J13" s="54" t="s">
        <v>628</v>
      </c>
    </row>
    <row r="14" spans="1:10">
      <c r="A14" s="55" t="s">
        <v>621</v>
      </c>
      <c r="B14" s="39" t="s">
        <v>622</v>
      </c>
      <c r="C14" s="39" t="s">
        <v>623</v>
      </c>
      <c r="D14" s="39" t="s">
        <v>624</v>
      </c>
      <c r="E14" s="39" t="s">
        <v>625</v>
      </c>
      <c r="F14" s="56" t="s">
        <v>626</v>
      </c>
      <c r="G14" s="57"/>
      <c r="H14" s="57"/>
      <c r="I14" s="57"/>
      <c r="J14" s="57"/>
    </row>
    <row r="15" spans="1:10">
      <c r="A15" s="62" t="s">
        <v>629</v>
      </c>
      <c r="B15" s="82" t="s">
        <v>630</v>
      </c>
      <c r="C15" s="63" t="s">
        <v>838</v>
      </c>
      <c r="D15" s="317" t="s">
        <v>632</v>
      </c>
      <c r="E15" s="39">
        <v>615</v>
      </c>
      <c r="F15" s="56" t="s">
        <v>751</v>
      </c>
      <c r="G15" s="57">
        <v>615</v>
      </c>
      <c r="H15" s="57">
        <v>15</v>
      </c>
      <c r="I15" s="57">
        <v>15</v>
      </c>
      <c r="J15" s="57"/>
    </row>
    <row r="16" spans="1:10">
      <c r="A16" s="62"/>
      <c r="B16" s="82" t="s">
        <v>657</v>
      </c>
      <c r="C16" s="63"/>
      <c r="D16" s="64"/>
      <c r="E16" s="39"/>
      <c r="F16" s="56"/>
      <c r="G16" s="57"/>
      <c r="H16" s="57"/>
      <c r="I16" s="57"/>
      <c r="J16" s="57"/>
    </row>
    <row r="17" ht="45" spans="1:10">
      <c r="A17" s="62"/>
      <c r="B17" s="82" t="s">
        <v>660</v>
      </c>
      <c r="C17" s="63" t="s">
        <v>839</v>
      </c>
      <c r="D17" s="64"/>
      <c r="E17" s="92">
        <v>45432</v>
      </c>
      <c r="F17" s="56" t="s">
        <v>840</v>
      </c>
      <c r="G17" s="93">
        <v>45476</v>
      </c>
      <c r="H17" s="57">
        <v>15</v>
      </c>
      <c r="I17" s="57">
        <v>11</v>
      </c>
      <c r="J17" s="94" t="s">
        <v>841</v>
      </c>
    </row>
    <row r="18" spans="1:10">
      <c r="A18" s="62"/>
      <c r="B18" s="62" t="s">
        <v>662</v>
      </c>
      <c r="C18" s="63"/>
      <c r="D18" s="64"/>
      <c r="E18" s="39"/>
      <c r="F18" s="56"/>
      <c r="G18" s="57"/>
      <c r="H18" s="57"/>
      <c r="I18" s="57"/>
      <c r="J18" s="57"/>
    </row>
    <row r="19" ht="24" spans="1:10">
      <c r="A19" s="62" t="s">
        <v>663</v>
      </c>
      <c r="B19" s="62" t="s">
        <v>664</v>
      </c>
      <c r="C19" s="63" t="s">
        <v>908</v>
      </c>
      <c r="D19" s="64"/>
      <c r="E19" s="39" t="s">
        <v>843</v>
      </c>
      <c r="F19" s="56" t="s">
        <v>844</v>
      </c>
      <c r="G19" s="57">
        <v>76342</v>
      </c>
      <c r="H19" s="57">
        <v>10</v>
      </c>
      <c r="I19" s="57">
        <v>10</v>
      </c>
      <c r="J19" s="57"/>
    </row>
    <row r="20" ht="24" spans="1:10">
      <c r="A20" s="62"/>
      <c r="B20" s="62" t="s">
        <v>667</v>
      </c>
      <c r="C20" s="63"/>
      <c r="D20" s="64"/>
      <c r="E20" s="39"/>
      <c r="F20" s="56"/>
      <c r="G20" s="57"/>
      <c r="H20" s="57"/>
      <c r="I20" s="57"/>
      <c r="J20" s="57"/>
    </row>
    <row r="21" ht="24" spans="1:10">
      <c r="A21" s="62"/>
      <c r="B21" s="62" t="s">
        <v>669</v>
      </c>
      <c r="C21" s="63"/>
      <c r="D21" s="64"/>
      <c r="E21" s="39"/>
      <c r="F21" s="56"/>
      <c r="G21" s="57"/>
      <c r="H21" s="57"/>
      <c r="I21" s="57"/>
      <c r="J21" s="57"/>
    </row>
    <row r="22" ht="24" spans="1:10">
      <c r="A22" s="62"/>
      <c r="B22" s="85" t="s">
        <v>673</v>
      </c>
      <c r="C22" s="63"/>
      <c r="D22" s="64"/>
      <c r="E22" s="39"/>
      <c r="F22" s="56"/>
      <c r="G22" s="57"/>
      <c r="H22" s="57"/>
      <c r="I22" s="57"/>
      <c r="J22" s="57"/>
    </row>
    <row r="23" spans="1:10">
      <c r="A23" s="58"/>
      <c r="B23" s="71" t="s">
        <v>678</v>
      </c>
      <c r="C23" s="63" t="s">
        <v>845</v>
      </c>
      <c r="D23" s="64"/>
      <c r="E23" s="94" t="s">
        <v>726</v>
      </c>
      <c r="F23" s="56" t="s">
        <v>680</v>
      </c>
      <c r="G23" s="94">
        <v>94</v>
      </c>
      <c r="H23" s="57">
        <v>15</v>
      </c>
      <c r="I23" s="57">
        <v>15</v>
      </c>
      <c r="J23" s="57"/>
    </row>
    <row r="24" spans="1:10">
      <c r="A24" s="58" t="s">
        <v>677</v>
      </c>
      <c r="B24" s="95"/>
      <c r="C24" s="63" t="s">
        <v>846</v>
      </c>
      <c r="D24" s="64"/>
      <c r="E24" s="94" t="s">
        <v>726</v>
      </c>
      <c r="F24" s="40" t="s">
        <v>680</v>
      </c>
      <c r="G24" s="94">
        <v>94</v>
      </c>
      <c r="H24" s="96">
        <v>15</v>
      </c>
      <c r="I24" s="96">
        <v>15</v>
      </c>
      <c r="J24" s="89" t="s">
        <v>735</v>
      </c>
    </row>
    <row r="25" spans="1:10">
      <c r="A25" s="39" t="s">
        <v>736</v>
      </c>
      <c r="B25" s="39"/>
      <c r="C25" s="39"/>
      <c r="D25" s="87"/>
      <c r="E25" s="87"/>
      <c r="F25" s="87"/>
      <c r="G25" s="87"/>
      <c r="H25" s="87"/>
      <c r="I25" s="87"/>
      <c r="J25" s="87"/>
    </row>
    <row r="26" spans="1:10">
      <c r="A26" s="39" t="s">
        <v>737</v>
      </c>
      <c r="B26" s="39"/>
      <c r="C26" s="39"/>
      <c r="D26" s="39"/>
      <c r="E26" s="39"/>
      <c r="F26" s="39"/>
      <c r="G26" s="39"/>
      <c r="H26" s="39">
        <v>100</v>
      </c>
      <c r="I26" s="39">
        <v>96</v>
      </c>
      <c r="J26" s="90" t="s">
        <v>847</v>
      </c>
    </row>
    <row r="27" spans="1:10">
      <c r="A27" s="31"/>
      <c r="B27" s="31"/>
      <c r="C27" s="31"/>
      <c r="D27" s="31"/>
      <c r="E27" s="31"/>
      <c r="F27" s="31"/>
      <c r="G27" s="31"/>
      <c r="H27" s="31"/>
      <c r="I27" s="31"/>
      <c r="J27" s="36"/>
    </row>
    <row r="28" spans="1:10">
      <c r="A28" s="32" t="s">
        <v>682</v>
      </c>
      <c r="B28" s="31"/>
      <c r="C28" s="31"/>
      <c r="D28" s="31"/>
      <c r="E28" s="31"/>
      <c r="F28" s="31"/>
      <c r="G28" s="31"/>
      <c r="H28" s="31"/>
      <c r="I28" s="31"/>
      <c r="J28" s="36"/>
    </row>
    <row r="29" spans="1:10">
      <c r="A29" s="32" t="s">
        <v>683</v>
      </c>
      <c r="B29" s="32"/>
      <c r="C29" s="32"/>
      <c r="D29" s="32"/>
      <c r="E29" s="32"/>
      <c r="F29" s="32"/>
      <c r="G29" s="32"/>
      <c r="H29" s="32"/>
      <c r="I29" s="32"/>
      <c r="J29" s="32"/>
    </row>
    <row r="30" spans="1:10">
      <c r="A30" s="32" t="s">
        <v>684</v>
      </c>
      <c r="B30" s="32"/>
      <c r="C30" s="32"/>
      <c r="D30" s="32"/>
      <c r="E30" s="32"/>
      <c r="F30" s="32"/>
      <c r="G30" s="32"/>
      <c r="H30" s="32"/>
      <c r="I30" s="32"/>
      <c r="J30" s="32"/>
    </row>
    <row r="31" spans="1:10">
      <c r="A31" s="32" t="s">
        <v>739</v>
      </c>
      <c r="B31" s="32"/>
      <c r="C31" s="32"/>
      <c r="D31" s="32"/>
      <c r="E31" s="32"/>
      <c r="F31" s="32"/>
      <c r="G31" s="32"/>
      <c r="H31" s="32"/>
      <c r="I31" s="32"/>
      <c r="J31" s="32"/>
    </row>
    <row r="32" spans="1:10">
      <c r="A32" s="32" t="s">
        <v>740</v>
      </c>
      <c r="B32" s="32"/>
      <c r="C32" s="32"/>
      <c r="D32" s="32"/>
      <c r="E32" s="32"/>
      <c r="F32" s="32"/>
      <c r="G32" s="32"/>
      <c r="H32" s="32"/>
      <c r="I32" s="32"/>
      <c r="J32" s="32"/>
    </row>
    <row r="33" spans="1:10">
      <c r="A33" s="32" t="s">
        <v>741</v>
      </c>
      <c r="B33" s="32"/>
      <c r="C33" s="32"/>
      <c r="D33" s="32"/>
      <c r="E33" s="32"/>
      <c r="F33" s="32"/>
      <c r="G33" s="32"/>
      <c r="H33" s="32"/>
      <c r="I33" s="32"/>
      <c r="J33" s="32"/>
    </row>
    <row r="34" spans="1:10">
      <c r="A34" s="32" t="s">
        <v>742</v>
      </c>
      <c r="B34" s="32"/>
      <c r="C34" s="32"/>
      <c r="D34" s="32"/>
      <c r="E34" s="32"/>
      <c r="F34" s="32"/>
      <c r="G34" s="32"/>
      <c r="H34" s="32"/>
      <c r="I34" s="32"/>
      <c r="J34"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8"/>
    <mergeCell ref="A19:A22"/>
    <mergeCell ref="B23:B24"/>
    <mergeCell ref="D15:D24"/>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P17" sqref="P17"/>
    </sheetView>
  </sheetViews>
  <sheetFormatPr defaultColWidth="9" defaultRowHeight="13.5"/>
  <cols>
    <col min="1" max="1" width="9.5" style="1" customWidth="1"/>
    <col min="2" max="2" width="8.625" style="1" customWidth="1"/>
    <col min="3" max="3" width="39.5" style="1" customWidth="1"/>
    <col min="4" max="4" width="14" style="1" customWidth="1"/>
    <col min="5" max="6" width="10.625" style="1" customWidth="1"/>
    <col min="7" max="7" width="9" style="79" customWidth="1"/>
    <col min="8" max="8" width="7" style="1" customWidth="1"/>
    <col min="9" max="9" width="7.375" style="1" customWidth="1"/>
    <col min="10" max="10" width="11.5" style="1" customWidth="1"/>
  </cols>
  <sheetData>
    <row r="1" spans="1:1">
      <c r="A1" s="1" t="s">
        <v>686</v>
      </c>
    </row>
    <row r="2" ht="22.5" spans="1:10">
      <c r="A2" s="2" t="s">
        <v>687</v>
      </c>
      <c r="B2" s="2"/>
      <c r="C2" s="2"/>
      <c r="D2" s="2"/>
      <c r="E2" s="2"/>
      <c r="F2" s="2"/>
      <c r="G2" s="2"/>
      <c r="H2" s="2"/>
      <c r="I2" s="2"/>
      <c r="J2" s="2"/>
    </row>
    <row r="3" ht="22.5" spans="1:10">
      <c r="A3" s="2"/>
      <c r="B3" s="2"/>
      <c r="C3" s="2"/>
      <c r="D3" s="2"/>
      <c r="E3" s="2"/>
      <c r="F3" s="2"/>
      <c r="G3" s="2"/>
      <c r="H3" s="2"/>
      <c r="I3" s="2"/>
      <c r="J3" s="33"/>
    </row>
    <row r="4" spans="1:10">
      <c r="A4" s="39" t="s">
        <v>688</v>
      </c>
      <c r="B4" s="39"/>
      <c r="C4" s="40" t="s">
        <v>909</v>
      </c>
      <c r="D4" s="40"/>
      <c r="E4" s="40"/>
      <c r="F4" s="40"/>
      <c r="G4" s="40"/>
      <c r="H4" s="40"/>
      <c r="I4" s="40"/>
      <c r="J4" s="40"/>
    </row>
    <row r="5" spans="1:10">
      <c r="A5" s="39" t="s">
        <v>690</v>
      </c>
      <c r="B5" s="39"/>
      <c r="C5" s="41" t="s">
        <v>691</v>
      </c>
      <c r="D5" s="41"/>
      <c r="E5" s="41"/>
      <c r="F5" s="39" t="s">
        <v>692</v>
      </c>
      <c r="G5" s="40" t="s">
        <v>910</v>
      </c>
      <c r="H5" s="40"/>
      <c r="I5" s="40"/>
      <c r="J5" s="40"/>
    </row>
    <row r="6" spans="1:10">
      <c r="A6" s="39" t="s">
        <v>694</v>
      </c>
      <c r="B6" s="39"/>
      <c r="C6" s="39"/>
      <c r="D6" s="39" t="s">
        <v>695</v>
      </c>
      <c r="E6" s="39" t="s">
        <v>501</v>
      </c>
      <c r="F6" s="39" t="s">
        <v>696</v>
      </c>
      <c r="G6" s="39" t="s">
        <v>697</v>
      </c>
      <c r="H6" s="39" t="s">
        <v>698</v>
      </c>
      <c r="I6" s="39" t="s">
        <v>699</v>
      </c>
      <c r="J6" s="39"/>
    </row>
    <row r="7" spans="1:10">
      <c r="A7" s="39"/>
      <c r="B7" s="39"/>
      <c r="C7" s="42" t="s">
        <v>700</v>
      </c>
      <c r="D7" s="80">
        <v>930000</v>
      </c>
      <c r="E7" s="80">
        <v>930000</v>
      </c>
      <c r="F7" s="80">
        <v>330000</v>
      </c>
      <c r="G7" s="39">
        <v>10</v>
      </c>
      <c r="H7" s="81">
        <v>0.3548</v>
      </c>
      <c r="I7" s="46">
        <v>9.5</v>
      </c>
      <c r="J7" s="46"/>
    </row>
    <row r="8" ht="24" spans="1:10">
      <c r="A8" s="39"/>
      <c r="B8" s="39"/>
      <c r="C8" s="42" t="s">
        <v>701</v>
      </c>
      <c r="D8" s="80">
        <v>930000</v>
      </c>
      <c r="E8" s="80">
        <v>930000</v>
      </c>
      <c r="F8" s="80">
        <v>330000</v>
      </c>
      <c r="G8" s="39">
        <v>10</v>
      </c>
      <c r="H8" s="81">
        <v>0.3548</v>
      </c>
      <c r="I8" s="46">
        <v>9.5</v>
      </c>
      <c r="J8" s="46"/>
    </row>
    <row r="9" ht="24" spans="1:10">
      <c r="A9" s="39"/>
      <c r="B9" s="39"/>
      <c r="C9" s="42" t="s">
        <v>702</v>
      </c>
      <c r="D9" s="45"/>
      <c r="E9" s="45"/>
      <c r="F9" s="45"/>
      <c r="G9" s="39" t="s">
        <v>505</v>
      </c>
      <c r="H9" s="45"/>
      <c r="I9" s="46" t="s">
        <v>505</v>
      </c>
      <c r="J9" s="46"/>
    </row>
    <row r="10" spans="1:10">
      <c r="A10" s="39"/>
      <c r="B10" s="39"/>
      <c r="C10" s="42" t="s">
        <v>703</v>
      </c>
      <c r="D10" s="46" t="s">
        <v>505</v>
      </c>
      <c r="E10" s="46" t="s">
        <v>505</v>
      </c>
      <c r="F10" s="46" t="s">
        <v>505</v>
      </c>
      <c r="G10" s="39" t="s">
        <v>505</v>
      </c>
      <c r="H10" s="45"/>
      <c r="I10" s="46" t="s">
        <v>505</v>
      </c>
      <c r="J10" s="46"/>
    </row>
    <row r="11" spans="1:10">
      <c r="A11" s="39" t="s">
        <v>704</v>
      </c>
      <c r="B11" s="39" t="s">
        <v>705</v>
      </c>
      <c r="C11" s="39"/>
      <c r="D11" s="39"/>
      <c r="E11" s="39"/>
      <c r="F11" s="46" t="s">
        <v>598</v>
      </c>
      <c r="G11" s="46"/>
      <c r="H11" s="46"/>
      <c r="I11" s="46"/>
      <c r="J11" s="46"/>
    </row>
    <row r="12" ht="39" customHeight="1" spans="1:10">
      <c r="A12" s="39"/>
      <c r="B12" s="47" t="s">
        <v>911</v>
      </c>
      <c r="C12" s="48"/>
      <c r="D12" s="48"/>
      <c r="E12" s="49"/>
      <c r="F12" s="50" t="s">
        <v>912</v>
      </c>
      <c r="G12" s="50"/>
      <c r="H12" s="50"/>
      <c r="I12" s="50"/>
      <c r="J12" s="50"/>
    </row>
    <row r="13" spans="1:10">
      <c r="A13" s="51" t="s">
        <v>708</v>
      </c>
      <c r="B13" s="52"/>
      <c r="C13" s="53"/>
      <c r="D13" s="51" t="s">
        <v>709</v>
      </c>
      <c r="E13" s="52"/>
      <c r="F13" s="53"/>
      <c r="G13" s="54" t="s">
        <v>627</v>
      </c>
      <c r="H13" s="54" t="s">
        <v>697</v>
      </c>
      <c r="I13" s="54" t="s">
        <v>699</v>
      </c>
      <c r="J13" s="54" t="s">
        <v>628</v>
      </c>
    </row>
    <row r="14" spans="1:10">
      <c r="A14" s="55" t="s">
        <v>621</v>
      </c>
      <c r="B14" s="39" t="s">
        <v>622</v>
      </c>
      <c r="C14" s="39" t="s">
        <v>623</v>
      </c>
      <c r="D14" s="39" t="s">
        <v>624</v>
      </c>
      <c r="E14" s="39" t="s">
        <v>625</v>
      </c>
      <c r="F14" s="56" t="s">
        <v>626</v>
      </c>
      <c r="G14" s="57"/>
      <c r="H14" s="57"/>
      <c r="I14" s="57"/>
      <c r="J14" s="57"/>
    </row>
    <row r="15" ht="48" spans="1:10">
      <c r="A15" s="62" t="s">
        <v>629</v>
      </c>
      <c r="B15" s="82" t="s">
        <v>630</v>
      </c>
      <c r="C15" s="63" t="s">
        <v>913</v>
      </c>
      <c r="D15" s="317" t="s">
        <v>632</v>
      </c>
      <c r="E15" s="39">
        <v>5.2</v>
      </c>
      <c r="F15" s="56" t="s">
        <v>634</v>
      </c>
      <c r="G15" s="83">
        <v>0.85</v>
      </c>
      <c r="H15" s="57">
        <v>10</v>
      </c>
      <c r="I15" s="57">
        <v>10</v>
      </c>
      <c r="J15" s="57" t="s">
        <v>914</v>
      </c>
    </row>
    <row r="16" ht="51" spans="1:10">
      <c r="A16" s="62"/>
      <c r="B16" s="82" t="s">
        <v>657</v>
      </c>
      <c r="C16" s="63" t="s">
        <v>915</v>
      </c>
      <c r="D16" s="64"/>
      <c r="E16" s="84" t="s">
        <v>916</v>
      </c>
      <c r="F16" s="56"/>
      <c r="G16" s="84" t="s">
        <v>917</v>
      </c>
      <c r="H16" s="57">
        <v>10</v>
      </c>
      <c r="I16" s="57">
        <v>10</v>
      </c>
      <c r="J16" s="57"/>
    </row>
    <row r="17" spans="1:10">
      <c r="A17" s="62"/>
      <c r="B17" s="82" t="s">
        <v>660</v>
      </c>
      <c r="C17" s="63" t="s">
        <v>918</v>
      </c>
      <c r="D17" s="64"/>
      <c r="E17" s="84" t="s">
        <v>919</v>
      </c>
      <c r="F17" s="56"/>
      <c r="G17" s="84" t="s">
        <v>920</v>
      </c>
      <c r="H17" s="57">
        <v>10</v>
      </c>
      <c r="I17" s="57">
        <v>9.5</v>
      </c>
      <c r="J17" s="57"/>
    </row>
    <row r="18" ht="25.5" spans="1:10">
      <c r="A18" s="62"/>
      <c r="B18" s="62" t="s">
        <v>662</v>
      </c>
      <c r="C18" s="63" t="s">
        <v>921</v>
      </c>
      <c r="D18" s="64"/>
      <c r="E18" s="84" t="s">
        <v>922</v>
      </c>
      <c r="F18" s="56"/>
      <c r="G18" s="84" t="s">
        <v>923</v>
      </c>
      <c r="H18" s="57">
        <v>10</v>
      </c>
      <c r="I18" s="57">
        <v>10</v>
      </c>
      <c r="J18" s="57"/>
    </row>
    <row r="19" ht="25.5" spans="1:10">
      <c r="A19" s="62" t="s">
        <v>663</v>
      </c>
      <c r="B19" s="62" t="s">
        <v>664</v>
      </c>
      <c r="C19" s="63" t="s">
        <v>924</v>
      </c>
      <c r="D19" s="64"/>
      <c r="E19" s="84" t="s">
        <v>925</v>
      </c>
      <c r="F19" s="56"/>
      <c r="G19" s="84" t="s">
        <v>925</v>
      </c>
      <c r="H19" s="57">
        <v>10</v>
      </c>
      <c r="I19" s="57">
        <v>9.8</v>
      </c>
      <c r="J19" s="57"/>
    </row>
    <row r="20" ht="24" spans="1:10">
      <c r="A20" s="62"/>
      <c r="B20" s="62" t="s">
        <v>667</v>
      </c>
      <c r="C20" s="63" t="s">
        <v>926</v>
      </c>
      <c r="D20" s="64"/>
      <c r="E20" s="39"/>
      <c r="F20" s="56"/>
      <c r="G20" s="57"/>
      <c r="H20" s="57">
        <v>10</v>
      </c>
      <c r="I20" s="57">
        <v>10</v>
      </c>
      <c r="J20" s="57"/>
    </row>
    <row r="21" ht="24" spans="1:10">
      <c r="A21" s="62"/>
      <c r="B21" s="62" t="s">
        <v>669</v>
      </c>
      <c r="C21" s="63" t="s">
        <v>927</v>
      </c>
      <c r="D21" s="64"/>
      <c r="E21" s="39"/>
      <c r="F21" s="56"/>
      <c r="G21" s="83"/>
      <c r="H21" s="57">
        <v>10</v>
      </c>
      <c r="I21" s="57">
        <v>9.8</v>
      </c>
      <c r="J21" s="57"/>
    </row>
    <row r="22" ht="36" spans="1:10">
      <c r="A22" s="62"/>
      <c r="B22" s="85" t="s">
        <v>673</v>
      </c>
      <c r="C22" s="63" t="s">
        <v>928</v>
      </c>
      <c r="D22" s="64"/>
      <c r="E22" s="39"/>
      <c r="F22" s="56"/>
      <c r="G22" s="57"/>
      <c r="H22" s="57">
        <v>10</v>
      </c>
      <c r="I22" s="57">
        <v>10</v>
      </c>
      <c r="J22" s="57"/>
    </row>
    <row r="23" ht="36" spans="1:10">
      <c r="A23" s="58" t="s">
        <v>677</v>
      </c>
      <c r="B23" s="71" t="s">
        <v>678</v>
      </c>
      <c r="C23" s="63" t="s">
        <v>929</v>
      </c>
      <c r="D23" s="64"/>
      <c r="E23" s="86" t="s">
        <v>930</v>
      </c>
      <c r="G23" s="86" t="s">
        <v>930</v>
      </c>
      <c r="H23" s="72">
        <v>10</v>
      </c>
      <c r="I23" s="88">
        <v>10</v>
      </c>
      <c r="J23" s="89" t="s">
        <v>735</v>
      </c>
    </row>
    <row r="24" spans="1:10">
      <c r="A24" s="39" t="s">
        <v>736</v>
      </c>
      <c r="B24" s="39"/>
      <c r="C24" s="39"/>
      <c r="D24" s="87"/>
      <c r="E24" s="87"/>
      <c r="F24" s="87"/>
      <c r="G24" s="39"/>
      <c r="H24" s="87"/>
      <c r="I24" s="87"/>
      <c r="J24" s="87"/>
    </row>
    <row r="25" spans="1:10">
      <c r="A25" s="39" t="s">
        <v>737</v>
      </c>
      <c r="B25" s="39"/>
      <c r="C25" s="39"/>
      <c r="D25" s="39"/>
      <c r="E25" s="39"/>
      <c r="F25" s="39"/>
      <c r="G25" s="39"/>
      <c r="H25" s="39">
        <v>100</v>
      </c>
      <c r="I25" s="39">
        <v>98.6</v>
      </c>
      <c r="J25" s="90" t="s">
        <v>738</v>
      </c>
    </row>
    <row r="26" spans="1:10">
      <c r="A26" s="31"/>
      <c r="B26" s="31"/>
      <c r="C26" s="31"/>
      <c r="D26" s="31"/>
      <c r="E26" s="31"/>
      <c r="F26" s="31"/>
      <c r="G26" s="31"/>
      <c r="H26" s="31"/>
      <c r="I26" s="31"/>
      <c r="J26" s="36"/>
    </row>
    <row r="27" spans="1:10">
      <c r="A27" s="32" t="s">
        <v>682</v>
      </c>
      <c r="B27" s="31"/>
      <c r="C27" s="31"/>
      <c r="D27" s="31"/>
      <c r="E27" s="31"/>
      <c r="F27" s="31"/>
      <c r="G27" s="31"/>
      <c r="H27" s="31"/>
      <c r="I27" s="31"/>
      <c r="J27" s="36"/>
    </row>
    <row r="28" spans="1:10">
      <c r="A28" s="32" t="s">
        <v>683</v>
      </c>
      <c r="B28" s="32"/>
      <c r="C28" s="32"/>
      <c r="D28" s="32"/>
      <c r="E28" s="32"/>
      <c r="F28" s="32"/>
      <c r="G28" s="32"/>
      <c r="H28" s="32"/>
      <c r="I28" s="32"/>
      <c r="J28" s="32"/>
    </row>
    <row r="29" spans="1:10">
      <c r="A29" s="32" t="s">
        <v>684</v>
      </c>
      <c r="B29" s="32"/>
      <c r="C29" s="32"/>
      <c r="D29" s="32"/>
      <c r="E29" s="32"/>
      <c r="F29" s="32"/>
      <c r="G29" s="32"/>
      <c r="H29" s="32"/>
      <c r="I29" s="32"/>
      <c r="J29" s="32"/>
    </row>
    <row r="30" spans="1:10">
      <c r="A30" s="32" t="s">
        <v>739</v>
      </c>
      <c r="B30" s="32"/>
      <c r="C30" s="32"/>
      <c r="D30" s="32"/>
      <c r="E30" s="32"/>
      <c r="F30" s="32"/>
      <c r="G30" s="32"/>
      <c r="H30" s="32"/>
      <c r="I30" s="32"/>
      <c r="J30" s="32"/>
    </row>
    <row r="31" spans="1:10">
      <c r="A31" s="32" t="s">
        <v>740</v>
      </c>
      <c r="B31" s="32"/>
      <c r="C31" s="32"/>
      <c r="D31" s="32"/>
      <c r="E31" s="32"/>
      <c r="F31" s="32"/>
      <c r="G31" s="32"/>
      <c r="H31" s="32"/>
      <c r="I31" s="32"/>
      <c r="J31" s="32"/>
    </row>
    <row r="32" spans="1:10">
      <c r="A32" s="32" t="s">
        <v>741</v>
      </c>
      <c r="B32" s="32"/>
      <c r="C32" s="32"/>
      <c r="D32" s="32"/>
      <c r="E32" s="32"/>
      <c r="F32" s="32"/>
      <c r="G32" s="32"/>
      <c r="H32" s="32"/>
      <c r="I32" s="32"/>
      <c r="J32" s="32"/>
    </row>
    <row r="33" spans="1:10">
      <c r="A33" s="32" t="s">
        <v>742</v>
      </c>
      <c r="B33" s="32"/>
      <c r="C33" s="32"/>
      <c r="D33" s="32"/>
      <c r="E33" s="32"/>
      <c r="F33" s="32"/>
      <c r="G33" s="32"/>
      <c r="H33" s="32"/>
      <c r="I33" s="32"/>
      <c r="J33"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Q16" sqref="Q16"/>
    </sheetView>
  </sheetViews>
  <sheetFormatPr defaultColWidth="9" defaultRowHeight="13.5"/>
  <cols>
    <col min="1" max="2" width="11.1333333333333" style="37" customWidth="1"/>
    <col min="3" max="3" width="14.6" style="37" customWidth="1"/>
    <col min="4" max="5" width="11.3" style="37" customWidth="1"/>
    <col min="6" max="6" width="11.2" style="37" customWidth="1"/>
    <col min="7" max="7" width="10" style="37" customWidth="1"/>
    <col min="8" max="8" width="9" style="37"/>
    <col min="9" max="9" width="8.63333333333333" style="37" customWidth="1"/>
    <col min="10" max="10" width="11.5" style="37" customWidth="1"/>
  </cols>
  <sheetData>
    <row r="1" spans="1:1">
      <c r="A1" s="37" t="s">
        <v>686</v>
      </c>
    </row>
    <row r="2" ht="22.5" spans="1:10">
      <c r="A2" s="38" t="s">
        <v>687</v>
      </c>
      <c r="B2" s="38"/>
      <c r="C2" s="38"/>
      <c r="D2" s="38"/>
      <c r="E2" s="38"/>
      <c r="F2" s="38"/>
      <c r="G2" s="38"/>
      <c r="H2" s="38"/>
      <c r="I2" s="38"/>
      <c r="J2" s="38"/>
    </row>
    <row r="3" ht="22.5" spans="1:10">
      <c r="A3" s="38"/>
      <c r="B3" s="38"/>
      <c r="C3" s="38"/>
      <c r="D3" s="38"/>
      <c r="E3" s="38"/>
      <c r="F3" s="38"/>
      <c r="G3" s="38"/>
      <c r="H3" s="38"/>
      <c r="I3" s="38"/>
      <c r="J3" s="33"/>
    </row>
    <row r="4" spans="1:10">
      <c r="A4" s="39" t="s">
        <v>688</v>
      </c>
      <c r="B4" s="39"/>
      <c r="C4" s="40" t="s">
        <v>931</v>
      </c>
      <c r="D4" s="40"/>
      <c r="E4" s="40"/>
      <c r="F4" s="40"/>
      <c r="G4" s="40"/>
      <c r="H4" s="40"/>
      <c r="I4" s="40"/>
      <c r="J4" s="40"/>
    </row>
    <row r="5" spans="1:10">
      <c r="A5" s="39" t="s">
        <v>690</v>
      </c>
      <c r="B5" s="39"/>
      <c r="C5" s="41" t="s">
        <v>691</v>
      </c>
      <c r="D5" s="41"/>
      <c r="E5" s="41"/>
      <c r="F5" s="39" t="s">
        <v>692</v>
      </c>
      <c r="G5" s="40" t="s">
        <v>693</v>
      </c>
      <c r="H5" s="40"/>
      <c r="I5" s="40"/>
      <c r="J5" s="40"/>
    </row>
    <row r="6" spans="1:10">
      <c r="A6" s="39" t="s">
        <v>694</v>
      </c>
      <c r="B6" s="39"/>
      <c r="C6" s="39"/>
      <c r="D6" s="39" t="s">
        <v>695</v>
      </c>
      <c r="E6" s="39" t="s">
        <v>501</v>
      </c>
      <c r="F6" s="39" t="s">
        <v>696</v>
      </c>
      <c r="G6" s="39" t="s">
        <v>697</v>
      </c>
      <c r="H6" s="39" t="s">
        <v>698</v>
      </c>
      <c r="I6" s="39" t="s">
        <v>699</v>
      </c>
      <c r="J6" s="39"/>
    </row>
    <row r="7" spans="1:10">
      <c r="A7" s="39"/>
      <c r="B7" s="39"/>
      <c r="C7" s="42" t="s">
        <v>700</v>
      </c>
      <c r="D7" s="43">
        <v>6300000</v>
      </c>
      <c r="E7" s="43">
        <v>6300000</v>
      </c>
      <c r="F7" s="43">
        <v>6300000</v>
      </c>
      <c r="G7" s="39">
        <v>10</v>
      </c>
      <c r="H7" s="44">
        <v>1</v>
      </c>
      <c r="I7" s="46">
        <v>10</v>
      </c>
      <c r="J7" s="46"/>
    </row>
    <row r="8" ht="24" spans="1:10">
      <c r="A8" s="39"/>
      <c r="B8" s="39"/>
      <c r="C8" s="42" t="s">
        <v>701</v>
      </c>
      <c r="D8" s="43">
        <v>6300000</v>
      </c>
      <c r="E8" s="43">
        <v>6300000</v>
      </c>
      <c r="F8" s="43">
        <v>6300000</v>
      </c>
      <c r="G8" s="39">
        <v>10</v>
      </c>
      <c r="H8" s="44">
        <v>1</v>
      </c>
      <c r="I8" s="46">
        <v>10</v>
      </c>
      <c r="J8" s="46"/>
    </row>
    <row r="9" ht="24" spans="1:10">
      <c r="A9" s="39"/>
      <c r="B9" s="39"/>
      <c r="C9" s="42" t="s">
        <v>702</v>
      </c>
      <c r="D9" s="45"/>
      <c r="E9" s="45"/>
      <c r="F9" s="45"/>
      <c r="G9" s="39" t="s">
        <v>505</v>
      </c>
      <c r="H9" s="45"/>
      <c r="I9" s="46" t="s">
        <v>505</v>
      </c>
      <c r="J9" s="46"/>
    </row>
    <row r="10" spans="1:10">
      <c r="A10" s="39"/>
      <c r="B10" s="39"/>
      <c r="C10" s="42" t="s">
        <v>703</v>
      </c>
      <c r="D10" s="46" t="s">
        <v>505</v>
      </c>
      <c r="E10" s="46" t="s">
        <v>505</v>
      </c>
      <c r="F10" s="46" t="s">
        <v>505</v>
      </c>
      <c r="G10" s="39" t="s">
        <v>505</v>
      </c>
      <c r="H10" s="45"/>
      <c r="I10" s="46" t="s">
        <v>505</v>
      </c>
      <c r="J10" s="46"/>
    </row>
    <row r="11" spans="1:10">
      <c r="A11" s="39" t="s">
        <v>704</v>
      </c>
      <c r="B11" s="39" t="s">
        <v>705</v>
      </c>
      <c r="C11" s="39"/>
      <c r="D11" s="39"/>
      <c r="E11" s="39"/>
      <c r="F11" s="46" t="s">
        <v>598</v>
      </c>
      <c r="G11" s="46"/>
      <c r="H11" s="46"/>
      <c r="I11" s="46"/>
      <c r="J11" s="46"/>
    </row>
    <row r="12" ht="42" customHeight="1" spans="1:10">
      <c r="A12" s="39"/>
      <c r="B12" s="47" t="s">
        <v>932</v>
      </c>
      <c r="C12" s="48"/>
      <c r="D12" s="48"/>
      <c r="E12" s="49"/>
      <c r="F12" s="50" t="s">
        <v>933</v>
      </c>
      <c r="G12" s="50"/>
      <c r="H12" s="50"/>
      <c r="I12" s="50"/>
      <c r="J12" s="50"/>
    </row>
    <row r="13" spans="1:10">
      <c r="A13" s="51" t="s">
        <v>708</v>
      </c>
      <c r="B13" s="52"/>
      <c r="C13" s="53"/>
      <c r="D13" s="51" t="s">
        <v>709</v>
      </c>
      <c r="E13" s="52"/>
      <c r="F13" s="53"/>
      <c r="G13" s="54" t="s">
        <v>627</v>
      </c>
      <c r="H13" s="54" t="s">
        <v>697</v>
      </c>
      <c r="I13" s="54" t="s">
        <v>699</v>
      </c>
      <c r="J13" s="54" t="s">
        <v>628</v>
      </c>
    </row>
    <row r="14" spans="1:10">
      <c r="A14" s="55" t="s">
        <v>621</v>
      </c>
      <c r="B14" s="39" t="s">
        <v>622</v>
      </c>
      <c r="C14" s="39" t="s">
        <v>623</v>
      </c>
      <c r="D14" s="39" t="s">
        <v>624</v>
      </c>
      <c r="E14" s="39" t="s">
        <v>625</v>
      </c>
      <c r="F14" s="56" t="s">
        <v>626</v>
      </c>
      <c r="G14" s="57"/>
      <c r="H14" s="57"/>
      <c r="I14" s="57"/>
      <c r="J14" s="57"/>
    </row>
    <row r="15" ht="24" spans="1:10">
      <c r="A15" s="58" t="s">
        <v>629</v>
      </c>
      <c r="B15" s="59" t="s">
        <v>630</v>
      </c>
      <c r="C15" s="39" t="s">
        <v>934</v>
      </c>
      <c r="D15" s="60"/>
      <c r="E15" s="39" t="s">
        <v>935</v>
      </c>
      <c r="F15" s="56" t="s">
        <v>936</v>
      </c>
      <c r="G15" s="57">
        <v>3294</v>
      </c>
      <c r="H15" s="57">
        <v>10</v>
      </c>
      <c r="I15" s="57">
        <v>10</v>
      </c>
      <c r="J15" s="57"/>
    </row>
    <row r="16" ht="24" spans="1:10">
      <c r="A16" s="61"/>
      <c r="B16" s="62" t="s">
        <v>657</v>
      </c>
      <c r="C16" s="63" t="s">
        <v>937</v>
      </c>
      <c r="D16" s="64"/>
      <c r="E16" s="319" t="s">
        <v>938</v>
      </c>
      <c r="F16" s="56" t="s">
        <v>680</v>
      </c>
      <c r="G16" s="57">
        <v>0</v>
      </c>
      <c r="H16" s="57">
        <v>5</v>
      </c>
      <c r="I16" s="57">
        <v>0</v>
      </c>
      <c r="J16" s="57" t="s">
        <v>939</v>
      </c>
    </row>
    <row r="17" ht="24" spans="1:10">
      <c r="A17" s="61"/>
      <c r="B17" s="62"/>
      <c r="C17" s="63" t="s">
        <v>940</v>
      </c>
      <c r="D17" s="64"/>
      <c r="E17" s="319" t="s">
        <v>938</v>
      </c>
      <c r="F17" s="56" t="s">
        <v>680</v>
      </c>
      <c r="G17" s="57">
        <v>0</v>
      </c>
      <c r="H17" s="57">
        <v>5</v>
      </c>
      <c r="I17" s="57">
        <v>0</v>
      </c>
      <c r="J17" s="57" t="s">
        <v>939</v>
      </c>
    </row>
    <row r="18" ht="24" spans="1:10">
      <c r="A18" s="61"/>
      <c r="B18" s="62" t="s">
        <v>660</v>
      </c>
      <c r="C18" s="63" t="s">
        <v>941</v>
      </c>
      <c r="D18" s="64"/>
      <c r="E18" s="320" t="s">
        <v>938</v>
      </c>
      <c r="F18" s="67" t="s">
        <v>680</v>
      </c>
      <c r="G18" s="68">
        <v>80</v>
      </c>
      <c r="H18" s="57">
        <v>10</v>
      </c>
      <c r="I18" s="57">
        <v>8</v>
      </c>
      <c r="J18" s="57" t="s">
        <v>939</v>
      </c>
    </row>
    <row r="19" ht="24" spans="1:10">
      <c r="A19" s="69"/>
      <c r="B19" s="62" t="s">
        <v>662</v>
      </c>
      <c r="C19" s="63" t="s">
        <v>942</v>
      </c>
      <c r="D19" s="64"/>
      <c r="E19" s="39" t="s">
        <v>943</v>
      </c>
      <c r="F19" s="56" t="s">
        <v>751</v>
      </c>
      <c r="G19" s="57">
        <v>630</v>
      </c>
      <c r="H19" s="57">
        <v>10</v>
      </c>
      <c r="I19" s="57">
        <v>10</v>
      </c>
      <c r="J19" s="57"/>
    </row>
    <row r="20" ht="36" spans="1:10">
      <c r="A20" s="62" t="s">
        <v>663</v>
      </c>
      <c r="B20" s="62" t="s">
        <v>664</v>
      </c>
      <c r="C20" s="63" t="s">
        <v>944</v>
      </c>
      <c r="D20" s="64"/>
      <c r="E20" s="39" t="s">
        <v>945</v>
      </c>
      <c r="F20" s="67" t="s">
        <v>751</v>
      </c>
      <c r="G20" s="68">
        <v>0</v>
      </c>
      <c r="H20" s="57">
        <v>10</v>
      </c>
      <c r="I20" s="57">
        <v>0</v>
      </c>
      <c r="J20" s="57" t="s">
        <v>939</v>
      </c>
    </row>
    <row r="21" ht="24" spans="1:10">
      <c r="A21" s="62"/>
      <c r="B21" s="62" t="s">
        <v>667</v>
      </c>
      <c r="C21" s="63" t="s">
        <v>946</v>
      </c>
      <c r="D21" s="64"/>
      <c r="E21" s="70" t="s">
        <v>947</v>
      </c>
      <c r="F21" s="67" t="s">
        <v>948</v>
      </c>
      <c r="G21" s="68">
        <v>0</v>
      </c>
      <c r="H21" s="57">
        <v>10</v>
      </c>
      <c r="I21" s="57">
        <v>0</v>
      </c>
      <c r="J21" s="57" t="s">
        <v>939</v>
      </c>
    </row>
    <row r="22" ht="24" spans="1:10">
      <c r="A22" s="62"/>
      <c r="B22" s="62" t="s">
        <v>669</v>
      </c>
      <c r="C22" s="63"/>
      <c r="D22" s="64"/>
      <c r="E22" s="39"/>
      <c r="F22" s="56"/>
      <c r="G22" s="57"/>
      <c r="H22" s="57"/>
      <c r="I22" s="57"/>
      <c r="J22" s="57"/>
    </row>
    <row r="23" ht="24" spans="1:10">
      <c r="A23" s="62"/>
      <c r="B23" s="71" t="s">
        <v>673</v>
      </c>
      <c r="C23" s="63" t="s">
        <v>729</v>
      </c>
      <c r="D23" s="64"/>
      <c r="E23" s="39" t="s">
        <v>949</v>
      </c>
      <c r="F23" s="56" t="s">
        <v>731</v>
      </c>
      <c r="G23" s="57">
        <v>20</v>
      </c>
      <c r="H23" s="57">
        <v>10</v>
      </c>
      <c r="I23" s="57">
        <v>10</v>
      </c>
      <c r="J23" s="57"/>
    </row>
    <row r="24" ht="24" spans="1:10">
      <c r="A24" s="58" t="s">
        <v>677</v>
      </c>
      <c r="B24" s="71" t="s">
        <v>678</v>
      </c>
      <c r="C24" s="63" t="s">
        <v>733</v>
      </c>
      <c r="D24" s="64"/>
      <c r="E24" s="40" t="s">
        <v>950</v>
      </c>
      <c r="F24" s="40" t="s">
        <v>680</v>
      </c>
      <c r="G24" s="72">
        <v>90</v>
      </c>
      <c r="H24" s="73">
        <v>10</v>
      </c>
      <c r="I24" s="73">
        <v>10</v>
      </c>
      <c r="J24" s="40"/>
    </row>
    <row r="25" spans="1:10">
      <c r="A25" s="74" t="s">
        <v>736</v>
      </c>
      <c r="B25" s="74"/>
      <c r="C25" s="74"/>
      <c r="D25" s="74" t="s">
        <v>583</v>
      </c>
      <c r="E25" s="74"/>
      <c r="F25" s="74"/>
      <c r="G25" s="74"/>
      <c r="H25" s="74"/>
      <c r="I25" s="74"/>
      <c r="J25" s="74"/>
    </row>
    <row r="26" spans="1:10">
      <c r="A26" s="74" t="s">
        <v>737</v>
      </c>
      <c r="B26" s="74"/>
      <c r="C26" s="74"/>
      <c r="D26" s="74"/>
      <c r="E26" s="74"/>
      <c r="F26" s="74"/>
      <c r="G26" s="74"/>
      <c r="H26" s="74">
        <v>100</v>
      </c>
      <c r="I26" s="74">
        <v>68</v>
      </c>
      <c r="J26" s="77" t="s">
        <v>795</v>
      </c>
    </row>
    <row r="27" spans="1:10">
      <c r="A27" s="75"/>
      <c r="B27" s="75"/>
      <c r="C27" s="75"/>
      <c r="D27" s="75"/>
      <c r="E27" s="75"/>
      <c r="F27" s="75"/>
      <c r="G27" s="75"/>
      <c r="H27" s="75"/>
      <c r="I27" s="75"/>
      <c r="J27" s="78"/>
    </row>
    <row r="28" spans="1:10">
      <c r="A28" s="76" t="s">
        <v>682</v>
      </c>
      <c r="B28" s="75"/>
      <c r="C28" s="75"/>
      <c r="D28" s="75"/>
      <c r="E28" s="75"/>
      <c r="F28" s="75"/>
      <c r="G28" s="75"/>
      <c r="H28" s="75"/>
      <c r="I28" s="75"/>
      <c r="J28" s="78"/>
    </row>
    <row r="29" spans="1:10">
      <c r="A29" s="76" t="s">
        <v>683</v>
      </c>
      <c r="B29" s="76"/>
      <c r="C29" s="76"/>
      <c r="D29" s="76"/>
      <c r="E29" s="76"/>
      <c r="F29" s="76"/>
      <c r="G29" s="76"/>
      <c r="H29" s="76"/>
      <c r="I29" s="76"/>
      <c r="J29" s="76"/>
    </row>
    <row r="30" spans="1:10">
      <c r="A30" s="76" t="s">
        <v>684</v>
      </c>
      <c r="B30" s="76"/>
      <c r="C30" s="76"/>
      <c r="D30" s="76"/>
      <c r="E30" s="76"/>
      <c r="F30" s="76"/>
      <c r="G30" s="76"/>
      <c r="H30" s="76"/>
      <c r="I30" s="76"/>
      <c r="J30" s="76"/>
    </row>
    <row r="31" spans="1:10">
      <c r="A31" s="76" t="s">
        <v>739</v>
      </c>
      <c r="B31" s="76"/>
      <c r="C31" s="76"/>
      <c r="D31" s="76"/>
      <c r="E31" s="76"/>
      <c r="F31" s="76"/>
      <c r="G31" s="76"/>
      <c r="H31" s="76"/>
      <c r="I31" s="76"/>
      <c r="J31" s="76"/>
    </row>
    <row r="32" spans="1:10">
      <c r="A32" s="76" t="s">
        <v>740</v>
      </c>
      <c r="B32" s="76"/>
      <c r="C32" s="76"/>
      <c r="D32" s="76"/>
      <c r="E32" s="76"/>
      <c r="F32" s="76"/>
      <c r="G32" s="76"/>
      <c r="H32" s="76"/>
      <c r="I32" s="76"/>
      <c r="J32" s="76"/>
    </row>
    <row r="33" spans="1:10">
      <c r="A33" s="76" t="s">
        <v>741</v>
      </c>
      <c r="B33" s="76"/>
      <c r="C33" s="76"/>
      <c r="D33" s="76"/>
      <c r="E33" s="76"/>
      <c r="F33" s="76"/>
      <c r="G33" s="76"/>
      <c r="H33" s="76"/>
      <c r="I33" s="76"/>
      <c r="J33" s="76"/>
    </row>
    <row r="34" spans="1:10">
      <c r="A34" s="76" t="s">
        <v>742</v>
      </c>
      <c r="B34" s="76"/>
      <c r="C34" s="76"/>
      <c r="D34" s="76"/>
      <c r="E34" s="76"/>
      <c r="F34" s="76"/>
      <c r="G34" s="76"/>
      <c r="H34" s="76"/>
      <c r="I34" s="76"/>
      <c r="J34" s="7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6:B17"/>
    <mergeCell ref="D16:D24"/>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topLeftCell="A12" workbookViewId="0">
      <selection activeCell="F22" sqref="F2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1" spans="1:1">
      <c r="A1" s="1" t="s">
        <v>686</v>
      </c>
    </row>
    <row r="2" ht="22.5" spans="1:10">
      <c r="A2" s="2" t="s">
        <v>687</v>
      </c>
      <c r="B2" s="2"/>
      <c r="C2" s="2"/>
      <c r="D2" s="2"/>
      <c r="E2" s="2"/>
      <c r="F2" s="2"/>
      <c r="G2" s="2"/>
      <c r="H2" s="2"/>
      <c r="I2" s="2"/>
      <c r="J2" s="2"/>
    </row>
    <row r="3" ht="22.5" spans="1:10">
      <c r="A3" s="2"/>
      <c r="B3" s="2"/>
      <c r="C3" s="2"/>
      <c r="D3" s="2"/>
      <c r="E3" s="2"/>
      <c r="F3" s="2"/>
      <c r="G3" s="2"/>
      <c r="H3" s="2"/>
      <c r="I3" s="2"/>
      <c r="J3" s="33"/>
    </row>
    <row r="4" spans="1:10">
      <c r="A4" s="3" t="s">
        <v>688</v>
      </c>
      <c r="B4" s="3"/>
      <c r="C4" s="4" t="s">
        <v>951</v>
      </c>
      <c r="D4" s="4"/>
      <c r="E4" s="4"/>
      <c r="F4" s="4"/>
      <c r="G4" s="4"/>
      <c r="H4" s="4"/>
      <c r="I4" s="4"/>
      <c r="J4" s="4"/>
    </row>
    <row r="5" spans="1:10">
      <c r="A5" s="3" t="s">
        <v>690</v>
      </c>
      <c r="B5" s="3"/>
      <c r="C5" s="5" t="s">
        <v>691</v>
      </c>
      <c r="D5" s="5"/>
      <c r="E5" s="5"/>
      <c r="F5" s="3" t="s">
        <v>692</v>
      </c>
      <c r="G5" s="4" t="s">
        <v>691</v>
      </c>
      <c r="H5" s="4"/>
      <c r="I5" s="4"/>
      <c r="J5" s="4"/>
    </row>
    <row r="6" spans="1:10">
      <c r="A6" s="3" t="s">
        <v>694</v>
      </c>
      <c r="B6" s="3"/>
      <c r="C6" s="3"/>
      <c r="D6" s="3" t="s">
        <v>695</v>
      </c>
      <c r="E6" s="3" t="s">
        <v>501</v>
      </c>
      <c r="F6" s="3" t="s">
        <v>696</v>
      </c>
      <c r="G6" s="3" t="s">
        <v>697</v>
      </c>
      <c r="H6" s="3" t="s">
        <v>698</v>
      </c>
      <c r="I6" s="3" t="s">
        <v>699</v>
      </c>
      <c r="J6" s="3"/>
    </row>
    <row r="7" spans="1:10">
      <c r="A7" s="3"/>
      <c r="B7" s="3"/>
      <c r="C7" s="6" t="s">
        <v>700</v>
      </c>
      <c r="D7" s="7">
        <v>17036100</v>
      </c>
      <c r="E7" s="7">
        <v>17036100</v>
      </c>
      <c r="F7" s="7">
        <v>17036100</v>
      </c>
      <c r="G7" s="3">
        <v>10</v>
      </c>
      <c r="H7" s="8">
        <v>1</v>
      </c>
      <c r="I7" s="10">
        <v>10</v>
      </c>
      <c r="J7" s="10"/>
    </row>
    <row r="8" ht="24" spans="1:10">
      <c r="A8" s="3"/>
      <c r="B8" s="3"/>
      <c r="C8" s="6" t="s">
        <v>701</v>
      </c>
      <c r="D8" s="7">
        <v>17036100</v>
      </c>
      <c r="E8" s="7">
        <v>17036100</v>
      </c>
      <c r="F8" s="7">
        <v>17036100</v>
      </c>
      <c r="G8" s="3">
        <v>10</v>
      </c>
      <c r="H8" s="8">
        <v>1</v>
      </c>
      <c r="I8" s="10">
        <v>10</v>
      </c>
      <c r="J8" s="10"/>
    </row>
    <row r="9" ht="24" spans="1:10">
      <c r="A9" s="3"/>
      <c r="B9" s="3"/>
      <c r="C9" s="6" t="s">
        <v>702</v>
      </c>
      <c r="D9" s="9"/>
      <c r="E9" s="9"/>
      <c r="F9" s="9"/>
      <c r="G9" s="3" t="s">
        <v>505</v>
      </c>
      <c r="H9" s="9"/>
      <c r="I9" s="10" t="s">
        <v>505</v>
      </c>
      <c r="J9" s="10"/>
    </row>
    <row r="10" spans="1:10">
      <c r="A10" s="3"/>
      <c r="B10" s="3"/>
      <c r="C10" s="6" t="s">
        <v>703</v>
      </c>
      <c r="D10" s="10" t="s">
        <v>505</v>
      </c>
      <c r="E10" s="10" t="s">
        <v>505</v>
      </c>
      <c r="F10" s="10" t="s">
        <v>505</v>
      </c>
      <c r="G10" s="3" t="s">
        <v>505</v>
      </c>
      <c r="H10" s="9"/>
      <c r="I10" s="10" t="s">
        <v>505</v>
      </c>
      <c r="J10" s="10"/>
    </row>
    <row r="11" spans="1:10">
      <c r="A11" s="3" t="s">
        <v>704</v>
      </c>
      <c r="B11" s="3" t="s">
        <v>705</v>
      </c>
      <c r="C11" s="3"/>
      <c r="D11" s="3"/>
      <c r="E11" s="3"/>
      <c r="F11" s="10" t="s">
        <v>598</v>
      </c>
      <c r="G11" s="10"/>
      <c r="H11" s="10"/>
      <c r="I11" s="10"/>
      <c r="J11" s="10"/>
    </row>
    <row r="12" ht="56" customHeight="1" spans="1:10">
      <c r="A12" s="3"/>
      <c r="B12" s="11" t="s">
        <v>952</v>
      </c>
      <c r="C12" s="12"/>
      <c r="D12" s="12"/>
      <c r="E12" s="13"/>
      <c r="F12" s="10" t="s">
        <v>952</v>
      </c>
      <c r="G12" s="10"/>
      <c r="H12" s="10"/>
      <c r="I12" s="10"/>
      <c r="J12" s="10"/>
    </row>
    <row r="13" spans="1:10">
      <c r="A13" s="14" t="s">
        <v>708</v>
      </c>
      <c r="B13" s="15"/>
      <c r="C13" s="16"/>
      <c r="D13" s="14" t="s">
        <v>709</v>
      </c>
      <c r="E13" s="15"/>
      <c r="F13" s="16"/>
      <c r="G13" s="17" t="s">
        <v>627</v>
      </c>
      <c r="H13" s="17" t="s">
        <v>697</v>
      </c>
      <c r="I13" s="17" t="s">
        <v>699</v>
      </c>
      <c r="J13" s="17" t="s">
        <v>628</v>
      </c>
    </row>
    <row r="14" spans="1:10">
      <c r="A14" s="18" t="s">
        <v>621</v>
      </c>
      <c r="B14" s="3" t="s">
        <v>622</v>
      </c>
      <c r="C14" s="3" t="s">
        <v>623</v>
      </c>
      <c r="D14" s="3" t="s">
        <v>624</v>
      </c>
      <c r="E14" s="3" t="s">
        <v>625</v>
      </c>
      <c r="F14" s="19" t="s">
        <v>626</v>
      </c>
      <c r="G14" s="20"/>
      <c r="H14" s="20"/>
      <c r="I14" s="20"/>
      <c r="J14" s="20"/>
    </row>
    <row r="15" ht="72" spans="1:10">
      <c r="A15" s="21" t="s">
        <v>629</v>
      </c>
      <c r="B15" s="22" t="s">
        <v>630</v>
      </c>
      <c r="C15" s="23" t="s">
        <v>953</v>
      </c>
      <c r="D15" s="318" t="s">
        <v>632</v>
      </c>
      <c r="E15" s="24">
        <v>1</v>
      </c>
      <c r="F15" s="19" t="s">
        <v>680</v>
      </c>
      <c r="G15" s="24">
        <v>1</v>
      </c>
      <c r="H15" s="20">
        <v>15</v>
      </c>
      <c r="I15" s="20">
        <v>15</v>
      </c>
      <c r="J15" s="20"/>
    </row>
    <row r="16" ht="36" spans="1:10">
      <c r="A16" s="21"/>
      <c r="B16" s="22" t="s">
        <v>657</v>
      </c>
      <c r="C16" s="23" t="s">
        <v>954</v>
      </c>
      <c r="D16" s="25"/>
      <c r="E16" s="24">
        <v>1</v>
      </c>
      <c r="F16" s="19" t="s">
        <v>680</v>
      </c>
      <c r="G16" s="24">
        <v>1</v>
      </c>
      <c r="H16" s="20">
        <v>15</v>
      </c>
      <c r="I16" s="20">
        <v>13</v>
      </c>
      <c r="J16" s="20"/>
    </row>
    <row r="17" ht="48" spans="1:10">
      <c r="A17" s="21"/>
      <c r="B17" s="22" t="s">
        <v>660</v>
      </c>
      <c r="C17" s="23" t="s">
        <v>955</v>
      </c>
      <c r="D17" s="25"/>
      <c r="E17" s="24">
        <v>1</v>
      </c>
      <c r="F17" s="19" t="s">
        <v>680</v>
      </c>
      <c r="G17" s="24">
        <v>1</v>
      </c>
      <c r="H17" s="20">
        <v>10</v>
      </c>
      <c r="I17" s="20">
        <v>10</v>
      </c>
      <c r="J17" s="20"/>
    </row>
    <row r="18" ht="24" spans="1:10">
      <c r="A18" s="21"/>
      <c r="B18" s="21" t="s">
        <v>662</v>
      </c>
      <c r="C18" s="23" t="s">
        <v>956</v>
      </c>
      <c r="D18" s="25"/>
      <c r="E18" s="24">
        <v>1</v>
      </c>
      <c r="F18" s="19" t="s">
        <v>680</v>
      </c>
      <c r="G18" s="24">
        <v>1</v>
      </c>
      <c r="H18" s="20">
        <v>10</v>
      </c>
      <c r="I18" s="20">
        <v>10</v>
      </c>
      <c r="J18" s="20"/>
    </row>
    <row r="19" ht="72" spans="1:10">
      <c r="A19" s="21" t="s">
        <v>663</v>
      </c>
      <c r="B19" s="21" t="s">
        <v>664</v>
      </c>
      <c r="C19" s="23" t="s">
        <v>957</v>
      </c>
      <c r="D19" s="25"/>
      <c r="E19" s="24">
        <v>1</v>
      </c>
      <c r="F19" s="19" t="s">
        <v>680</v>
      </c>
      <c r="G19" s="24">
        <v>1</v>
      </c>
      <c r="H19" s="20">
        <v>10</v>
      </c>
      <c r="I19" s="20">
        <v>10</v>
      </c>
      <c r="J19" s="20"/>
    </row>
    <row r="20" ht="36" spans="1:10">
      <c r="A20" s="21"/>
      <c r="B20" s="21" t="s">
        <v>667</v>
      </c>
      <c r="C20" s="23" t="s">
        <v>958</v>
      </c>
      <c r="D20" s="25"/>
      <c r="E20" s="24">
        <v>1</v>
      </c>
      <c r="F20" s="19" t="s">
        <v>680</v>
      </c>
      <c r="G20" s="24">
        <v>1</v>
      </c>
      <c r="H20" s="20">
        <v>10</v>
      </c>
      <c r="I20" s="20">
        <v>10</v>
      </c>
      <c r="J20" s="20"/>
    </row>
    <row r="21" ht="48" spans="1:10">
      <c r="A21" s="21"/>
      <c r="B21" s="21" t="s">
        <v>669</v>
      </c>
      <c r="C21" s="23" t="s">
        <v>959</v>
      </c>
      <c r="D21" s="25"/>
      <c r="E21" s="24">
        <v>1</v>
      </c>
      <c r="F21" s="19" t="s">
        <v>680</v>
      </c>
      <c r="G21" s="24">
        <v>1</v>
      </c>
      <c r="H21" s="20">
        <v>5</v>
      </c>
      <c r="I21" s="20">
        <v>5</v>
      </c>
      <c r="J21" s="20"/>
    </row>
    <row r="22" ht="156" spans="1:10">
      <c r="A22" s="21"/>
      <c r="B22" s="26" t="s">
        <v>673</v>
      </c>
      <c r="C22" s="23" t="s">
        <v>960</v>
      </c>
      <c r="D22" s="25"/>
      <c r="E22" s="24">
        <v>1</v>
      </c>
      <c r="F22" s="19" t="s">
        <v>680</v>
      </c>
      <c r="G22" s="24">
        <v>1</v>
      </c>
      <c r="H22" s="20">
        <v>5</v>
      </c>
      <c r="I22" s="20">
        <v>5</v>
      </c>
      <c r="J22" s="20"/>
    </row>
    <row r="23" ht="24" spans="1:10">
      <c r="A23" s="27" t="s">
        <v>677</v>
      </c>
      <c r="B23" s="28" t="s">
        <v>678</v>
      </c>
      <c r="C23" s="23"/>
      <c r="D23" s="25"/>
      <c r="E23" s="24">
        <v>1</v>
      </c>
      <c r="F23" s="5"/>
      <c r="G23" s="24">
        <v>1</v>
      </c>
      <c r="H23" s="29">
        <v>10</v>
      </c>
      <c r="I23" s="29">
        <v>10</v>
      </c>
      <c r="J23" s="34" t="s">
        <v>735</v>
      </c>
    </row>
    <row r="24" spans="1:10">
      <c r="A24" s="3" t="s">
        <v>736</v>
      </c>
      <c r="B24" s="3"/>
      <c r="C24" s="3"/>
      <c r="D24" s="30"/>
      <c r="E24" s="30"/>
      <c r="F24" s="30"/>
      <c r="G24" s="30"/>
      <c r="H24" s="30"/>
      <c r="I24" s="30"/>
      <c r="J24" s="30"/>
    </row>
    <row r="25" spans="1:10">
      <c r="A25" s="3" t="s">
        <v>737</v>
      </c>
      <c r="B25" s="3"/>
      <c r="C25" s="3"/>
      <c r="D25" s="3"/>
      <c r="E25" s="3"/>
      <c r="F25" s="3"/>
      <c r="G25" s="3"/>
      <c r="H25" s="3">
        <v>100</v>
      </c>
      <c r="I25" s="3">
        <v>98</v>
      </c>
      <c r="J25" s="35" t="s">
        <v>738</v>
      </c>
    </row>
    <row r="26" spans="1:10">
      <c r="A26" s="31"/>
      <c r="B26" s="31"/>
      <c r="C26" s="31"/>
      <c r="D26" s="31"/>
      <c r="E26" s="31"/>
      <c r="F26" s="31"/>
      <c r="G26" s="31"/>
      <c r="H26" s="31"/>
      <c r="I26" s="31"/>
      <c r="J26" s="36"/>
    </row>
    <row r="27" spans="1:10">
      <c r="A27" s="32" t="s">
        <v>682</v>
      </c>
      <c r="B27" s="31"/>
      <c r="C27" s="31"/>
      <c r="D27" s="31"/>
      <c r="E27" s="31"/>
      <c r="F27" s="31"/>
      <c r="G27" s="31"/>
      <c r="H27" s="31"/>
      <c r="I27" s="31"/>
      <c r="J27" s="36"/>
    </row>
    <row r="28" spans="1:10">
      <c r="A28" s="32" t="s">
        <v>683</v>
      </c>
      <c r="B28" s="32"/>
      <c r="C28" s="32"/>
      <c r="D28" s="32"/>
      <c r="E28" s="32"/>
      <c r="F28" s="32"/>
      <c r="G28" s="32"/>
      <c r="H28" s="32"/>
      <c r="I28" s="32"/>
      <c r="J28" s="32"/>
    </row>
    <row r="29" spans="1:10">
      <c r="A29" s="32" t="s">
        <v>684</v>
      </c>
      <c r="B29" s="32"/>
      <c r="C29" s="32"/>
      <c r="D29" s="32"/>
      <c r="E29" s="32"/>
      <c r="F29" s="32"/>
      <c r="G29" s="32"/>
      <c r="H29" s="32"/>
      <c r="I29" s="32"/>
      <c r="J29" s="32"/>
    </row>
    <row r="30" spans="1:10">
      <c r="A30" s="32" t="s">
        <v>739</v>
      </c>
      <c r="B30" s="32"/>
      <c r="C30" s="32"/>
      <c r="D30" s="32"/>
      <c r="E30" s="32"/>
      <c r="F30" s="32"/>
      <c r="G30" s="32"/>
      <c r="H30" s="32"/>
      <c r="I30" s="32"/>
      <c r="J30" s="32"/>
    </row>
    <row r="31" spans="1:10">
      <c r="A31" s="32" t="s">
        <v>740</v>
      </c>
      <c r="B31" s="32"/>
      <c r="C31" s="32"/>
      <c r="D31" s="32"/>
      <c r="E31" s="32"/>
      <c r="F31" s="32"/>
      <c r="G31" s="32"/>
      <c r="H31" s="32"/>
      <c r="I31" s="32"/>
      <c r="J31" s="32"/>
    </row>
    <row r="32" spans="1:10">
      <c r="A32" s="32" t="s">
        <v>741</v>
      </c>
      <c r="B32" s="32"/>
      <c r="C32" s="32"/>
      <c r="D32" s="32"/>
      <c r="E32" s="32"/>
      <c r="F32" s="32"/>
      <c r="G32" s="32"/>
      <c r="H32" s="32"/>
      <c r="I32" s="32"/>
      <c r="J32" s="32"/>
    </row>
    <row r="33" spans="1:10">
      <c r="A33" s="32" t="s">
        <v>742</v>
      </c>
      <c r="B33" s="32"/>
      <c r="C33" s="32"/>
      <c r="D33" s="32"/>
      <c r="E33" s="32"/>
      <c r="F33" s="32"/>
      <c r="G33" s="32"/>
      <c r="H33" s="32"/>
      <c r="I33" s="32"/>
      <c r="J33"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1"/>
  <sheetViews>
    <sheetView workbookViewId="0">
      <pane xSplit="4" ySplit="9" topLeftCell="E52" activePane="bottomRight" state="frozen"/>
      <selection/>
      <selection pane="topRight"/>
      <selection pane="bottomLeft"/>
      <selection pane="bottomRight" activeCell="G4" sqref="G4:G7"/>
    </sheetView>
  </sheetViews>
  <sheetFormatPr defaultColWidth="9" defaultRowHeight="13.5"/>
  <cols>
    <col min="1" max="3" width="3.25" style="308" customWidth="1"/>
    <col min="4" max="4" width="32.75" style="308" customWidth="1"/>
    <col min="5" max="10" width="18.75" style="308" customWidth="1"/>
  </cols>
  <sheetData>
    <row r="1" ht="27" spans="1:10">
      <c r="A1" s="309" t="s">
        <v>208</v>
      </c>
      <c r="B1" s="309"/>
      <c r="C1" s="309"/>
      <c r="D1" s="309"/>
      <c r="E1" s="309"/>
      <c r="F1" s="309"/>
      <c r="G1" s="309"/>
      <c r="H1" s="309"/>
      <c r="I1" s="309"/>
      <c r="J1" s="309"/>
    </row>
    <row r="2" ht="14.25" spans="10:10">
      <c r="J2" s="315" t="s">
        <v>209</v>
      </c>
    </row>
    <row r="3" ht="14.25" spans="1:10">
      <c r="A3" s="310" t="s">
        <v>2</v>
      </c>
      <c r="B3" s="310"/>
      <c r="C3" s="310"/>
      <c r="D3" s="310"/>
      <c r="J3" s="315" t="s">
        <v>3</v>
      </c>
    </row>
    <row r="4" ht="19.5" customHeight="1" spans="1:10">
      <c r="A4" s="311" t="s">
        <v>6</v>
      </c>
      <c r="B4" s="311"/>
      <c r="C4" s="311"/>
      <c r="D4" s="311"/>
      <c r="E4" s="312" t="s">
        <v>99</v>
      </c>
      <c r="F4" s="312" t="s">
        <v>210</v>
      </c>
      <c r="G4" s="312" t="s">
        <v>211</v>
      </c>
      <c r="H4" s="312" t="s">
        <v>212</v>
      </c>
      <c r="I4" s="312" t="s">
        <v>213</v>
      </c>
      <c r="J4" s="312" t="s">
        <v>214</v>
      </c>
    </row>
    <row r="5" ht="19.5" customHeight="1" spans="1:10">
      <c r="A5" s="312" t="s">
        <v>122</v>
      </c>
      <c r="B5" s="312"/>
      <c r="C5" s="312"/>
      <c r="D5" s="311" t="s">
        <v>123</v>
      </c>
      <c r="E5" s="312"/>
      <c r="F5" s="312"/>
      <c r="G5" s="312"/>
      <c r="H5" s="312"/>
      <c r="I5" s="312"/>
      <c r="J5" s="312"/>
    </row>
    <row r="6" ht="19.5" customHeight="1" spans="1:10">
      <c r="A6" s="312"/>
      <c r="B6" s="312"/>
      <c r="C6" s="312"/>
      <c r="D6" s="311"/>
      <c r="E6" s="312"/>
      <c r="F6" s="312"/>
      <c r="G6" s="312"/>
      <c r="H6" s="312"/>
      <c r="I6" s="312"/>
      <c r="J6" s="312"/>
    </row>
    <row r="7" ht="19.5" customHeight="1" spans="1:10">
      <c r="A7" s="312"/>
      <c r="B7" s="312"/>
      <c r="C7" s="312"/>
      <c r="D7" s="311"/>
      <c r="E7" s="312"/>
      <c r="F7" s="312"/>
      <c r="G7" s="312"/>
      <c r="H7" s="312"/>
      <c r="I7" s="312"/>
      <c r="J7" s="312"/>
    </row>
    <row r="8" ht="19.5" customHeight="1" spans="1:10">
      <c r="A8" s="311" t="s">
        <v>126</v>
      </c>
      <c r="B8" s="311" t="s">
        <v>127</v>
      </c>
      <c r="C8" s="311" t="s">
        <v>128</v>
      </c>
      <c r="D8" s="311" t="s">
        <v>10</v>
      </c>
      <c r="E8" s="312" t="s">
        <v>11</v>
      </c>
      <c r="F8" s="312" t="s">
        <v>12</v>
      </c>
      <c r="G8" s="312" t="s">
        <v>20</v>
      </c>
      <c r="H8" s="312" t="s">
        <v>24</v>
      </c>
      <c r="I8" s="312" t="s">
        <v>28</v>
      </c>
      <c r="J8" s="312" t="s">
        <v>32</v>
      </c>
    </row>
    <row r="9" ht="19.5" customHeight="1" spans="1:10">
      <c r="A9" s="311"/>
      <c r="B9" s="311"/>
      <c r="C9" s="311"/>
      <c r="D9" s="311" t="s">
        <v>129</v>
      </c>
      <c r="E9" s="313">
        <v>144674614.5</v>
      </c>
      <c r="F9" s="313">
        <v>5300560.07</v>
      </c>
      <c r="G9" s="313">
        <v>139374054.43</v>
      </c>
      <c r="H9" s="313"/>
      <c r="I9" s="313"/>
      <c r="J9" s="313"/>
    </row>
    <row r="10" ht="19.5" customHeight="1" spans="1:10">
      <c r="A10" s="314" t="s">
        <v>130</v>
      </c>
      <c r="B10" s="314"/>
      <c r="C10" s="314"/>
      <c r="D10" s="314" t="s">
        <v>131</v>
      </c>
      <c r="E10" s="313">
        <v>8600</v>
      </c>
      <c r="F10" s="313"/>
      <c r="G10" s="313">
        <v>8600</v>
      </c>
      <c r="H10" s="313"/>
      <c r="I10" s="313"/>
      <c r="J10" s="313"/>
    </row>
    <row r="11" ht="19.5" customHeight="1" spans="1:10">
      <c r="A11" s="314" t="s">
        <v>132</v>
      </c>
      <c r="B11" s="314"/>
      <c r="C11" s="314"/>
      <c r="D11" s="314" t="s">
        <v>133</v>
      </c>
      <c r="E11" s="313">
        <v>8600</v>
      </c>
      <c r="F11" s="313"/>
      <c r="G11" s="313">
        <v>8600</v>
      </c>
      <c r="H11" s="313"/>
      <c r="I11" s="313"/>
      <c r="J11" s="313"/>
    </row>
    <row r="12" ht="19.5" customHeight="1" spans="1:10">
      <c r="A12" s="314" t="s">
        <v>134</v>
      </c>
      <c r="B12" s="314"/>
      <c r="C12" s="314"/>
      <c r="D12" s="314" t="s">
        <v>135</v>
      </c>
      <c r="E12" s="313">
        <v>8600</v>
      </c>
      <c r="F12" s="313"/>
      <c r="G12" s="313">
        <v>8600</v>
      </c>
      <c r="H12" s="313"/>
      <c r="I12" s="313"/>
      <c r="J12" s="313"/>
    </row>
    <row r="13" ht="19.5" customHeight="1" spans="1:10">
      <c r="A13" s="314" t="s">
        <v>136</v>
      </c>
      <c r="B13" s="314"/>
      <c r="C13" s="314"/>
      <c r="D13" s="314" t="s">
        <v>137</v>
      </c>
      <c r="E13" s="313">
        <v>2239649</v>
      </c>
      <c r="F13" s="313"/>
      <c r="G13" s="313">
        <v>2239649</v>
      </c>
      <c r="H13" s="313"/>
      <c r="I13" s="313"/>
      <c r="J13" s="313"/>
    </row>
    <row r="14" ht="19.5" customHeight="1" spans="1:10">
      <c r="A14" s="314" t="s">
        <v>138</v>
      </c>
      <c r="B14" s="314"/>
      <c r="C14" s="314"/>
      <c r="D14" s="314" t="s">
        <v>139</v>
      </c>
      <c r="E14" s="313">
        <v>2239649</v>
      </c>
      <c r="F14" s="313"/>
      <c r="G14" s="313">
        <v>2239649</v>
      </c>
      <c r="H14" s="313"/>
      <c r="I14" s="313"/>
      <c r="J14" s="313"/>
    </row>
    <row r="15" ht="19.5" customHeight="1" spans="1:10">
      <c r="A15" s="314" t="s">
        <v>140</v>
      </c>
      <c r="B15" s="314"/>
      <c r="C15" s="314"/>
      <c r="D15" s="314" t="s">
        <v>141</v>
      </c>
      <c r="E15" s="313">
        <v>2239649</v>
      </c>
      <c r="F15" s="313"/>
      <c r="G15" s="313">
        <v>2239649</v>
      </c>
      <c r="H15" s="313"/>
      <c r="I15" s="313"/>
      <c r="J15" s="313"/>
    </row>
    <row r="16" ht="19.5" customHeight="1" spans="1:10">
      <c r="A16" s="314" t="s">
        <v>142</v>
      </c>
      <c r="B16" s="314"/>
      <c r="C16" s="314"/>
      <c r="D16" s="314" t="s">
        <v>143</v>
      </c>
      <c r="E16" s="313">
        <v>905282.56</v>
      </c>
      <c r="F16" s="313">
        <v>898382.56</v>
      </c>
      <c r="G16" s="313">
        <v>6900</v>
      </c>
      <c r="H16" s="313"/>
      <c r="I16" s="313"/>
      <c r="J16" s="313"/>
    </row>
    <row r="17" ht="19.5" customHeight="1" spans="1:10">
      <c r="A17" s="314" t="s">
        <v>144</v>
      </c>
      <c r="B17" s="314"/>
      <c r="C17" s="314"/>
      <c r="D17" s="314" t="s">
        <v>145</v>
      </c>
      <c r="E17" s="313">
        <v>898382.56</v>
      </c>
      <c r="F17" s="313">
        <v>898382.56</v>
      </c>
      <c r="G17" s="313"/>
      <c r="H17" s="313"/>
      <c r="I17" s="313"/>
      <c r="J17" s="313"/>
    </row>
    <row r="18" ht="19.5" customHeight="1" spans="1:10">
      <c r="A18" s="314" t="s">
        <v>146</v>
      </c>
      <c r="B18" s="314"/>
      <c r="C18" s="314"/>
      <c r="D18" s="314" t="s">
        <v>147</v>
      </c>
      <c r="E18" s="313">
        <v>11400</v>
      </c>
      <c r="F18" s="313">
        <v>11400</v>
      </c>
      <c r="G18" s="313"/>
      <c r="H18" s="313"/>
      <c r="I18" s="313"/>
      <c r="J18" s="313"/>
    </row>
    <row r="19" ht="19.5" customHeight="1" spans="1:10">
      <c r="A19" s="314" t="s">
        <v>148</v>
      </c>
      <c r="B19" s="314"/>
      <c r="C19" s="314"/>
      <c r="D19" s="314" t="s">
        <v>149</v>
      </c>
      <c r="E19" s="313">
        <v>886982.56</v>
      </c>
      <c r="F19" s="313">
        <v>886982.56</v>
      </c>
      <c r="G19" s="313"/>
      <c r="H19" s="313"/>
      <c r="I19" s="313"/>
      <c r="J19" s="313"/>
    </row>
    <row r="20" ht="19.5" customHeight="1" spans="1:10">
      <c r="A20" s="314" t="s">
        <v>150</v>
      </c>
      <c r="B20" s="314"/>
      <c r="C20" s="314"/>
      <c r="D20" s="314" t="s">
        <v>151</v>
      </c>
      <c r="E20" s="313">
        <v>6900</v>
      </c>
      <c r="F20" s="313"/>
      <c r="G20" s="313">
        <v>6900</v>
      </c>
      <c r="H20" s="313"/>
      <c r="I20" s="313"/>
      <c r="J20" s="313"/>
    </row>
    <row r="21" ht="19.5" customHeight="1" spans="1:10">
      <c r="A21" s="314" t="s">
        <v>152</v>
      </c>
      <c r="B21" s="314"/>
      <c r="C21" s="314"/>
      <c r="D21" s="314" t="s">
        <v>153</v>
      </c>
      <c r="E21" s="313">
        <v>6900</v>
      </c>
      <c r="F21" s="313"/>
      <c r="G21" s="313">
        <v>6900</v>
      </c>
      <c r="H21" s="313"/>
      <c r="I21" s="313"/>
      <c r="J21" s="313"/>
    </row>
    <row r="22" ht="19.5" customHeight="1" spans="1:10">
      <c r="A22" s="314" t="s">
        <v>154</v>
      </c>
      <c r="B22" s="314"/>
      <c r="C22" s="314"/>
      <c r="D22" s="314" t="s">
        <v>155</v>
      </c>
      <c r="E22" s="313">
        <v>395650.83</v>
      </c>
      <c r="F22" s="313">
        <v>394996.83</v>
      </c>
      <c r="G22" s="313">
        <v>654</v>
      </c>
      <c r="H22" s="313"/>
      <c r="I22" s="313"/>
      <c r="J22" s="313"/>
    </row>
    <row r="23" ht="19.5" customHeight="1" spans="1:10">
      <c r="A23" s="314" t="s">
        <v>156</v>
      </c>
      <c r="B23" s="314"/>
      <c r="C23" s="314"/>
      <c r="D23" s="314" t="s">
        <v>157</v>
      </c>
      <c r="E23" s="313">
        <v>394996.83</v>
      </c>
      <c r="F23" s="313">
        <v>394996.83</v>
      </c>
      <c r="G23" s="313"/>
      <c r="H23" s="313"/>
      <c r="I23" s="313"/>
      <c r="J23" s="313"/>
    </row>
    <row r="24" ht="19.5" customHeight="1" spans="1:10">
      <c r="A24" s="314" t="s">
        <v>158</v>
      </c>
      <c r="B24" s="314"/>
      <c r="C24" s="314"/>
      <c r="D24" s="314" t="s">
        <v>159</v>
      </c>
      <c r="E24" s="313">
        <v>183930.23</v>
      </c>
      <c r="F24" s="313">
        <v>183930.23</v>
      </c>
      <c r="G24" s="313"/>
      <c r="H24" s="313"/>
      <c r="I24" s="313"/>
      <c r="J24" s="313"/>
    </row>
    <row r="25" ht="19.5" customHeight="1" spans="1:10">
      <c r="A25" s="314" t="s">
        <v>160</v>
      </c>
      <c r="B25" s="314"/>
      <c r="C25" s="314"/>
      <c r="D25" s="314" t="s">
        <v>161</v>
      </c>
      <c r="E25" s="313">
        <v>177985.16</v>
      </c>
      <c r="F25" s="313">
        <v>177985.16</v>
      </c>
      <c r="G25" s="313"/>
      <c r="H25" s="313"/>
      <c r="I25" s="313"/>
      <c r="J25" s="313"/>
    </row>
    <row r="26" ht="19.5" customHeight="1" spans="1:10">
      <c r="A26" s="314" t="s">
        <v>162</v>
      </c>
      <c r="B26" s="314"/>
      <c r="C26" s="314"/>
      <c r="D26" s="314" t="s">
        <v>163</v>
      </c>
      <c r="E26" s="313">
        <v>33081.44</v>
      </c>
      <c r="F26" s="313">
        <v>33081.44</v>
      </c>
      <c r="G26" s="313"/>
      <c r="H26" s="313"/>
      <c r="I26" s="313"/>
      <c r="J26" s="313"/>
    </row>
    <row r="27" ht="19.5" customHeight="1" spans="1:10">
      <c r="A27" s="314" t="s">
        <v>215</v>
      </c>
      <c r="B27" s="314"/>
      <c r="C27" s="314"/>
      <c r="D27" s="314" t="s">
        <v>216</v>
      </c>
      <c r="E27" s="313">
        <v>654</v>
      </c>
      <c r="F27" s="313"/>
      <c r="G27" s="313">
        <v>654</v>
      </c>
      <c r="H27" s="313"/>
      <c r="I27" s="313"/>
      <c r="J27" s="313"/>
    </row>
    <row r="28" ht="19.5" customHeight="1" spans="1:10">
      <c r="A28" s="314" t="s">
        <v>217</v>
      </c>
      <c r="B28" s="314"/>
      <c r="C28" s="314"/>
      <c r="D28" s="314" t="s">
        <v>216</v>
      </c>
      <c r="E28" s="313">
        <v>654</v>
      </c>
      <c r="F28" s="313"/>
      <c r="G28" s="313">
        <v>654</v>
      </c>
      <c r="H28" s="313"/>
      <c r="I28" s="313"/>
      <c r="J28" s="313"/>
    </row>
    <row r="29" ht="19.5" customHeight="1" spans="1:10">
      <c r="A29" s="314" t="s">
        <v>164</v>
      </c>
      <c r="B29" s="314"/>
      <c r="C29" s="314"/>
      <c r="D29" s="314" t="s">
        <v>165</v>
      </c>
      <c r="E29" s="313">
        <v>140796593.11</v>
      </c>
      <c r="F29" s="313">
        <v>3678341.68</v>
      </c>
      <c r="G29" s="313">
        <v>137118251.43</v>
      </c>
      <c r="H29" s="313"/>
      <c r="I29" s="313"/>
      <c r="J29" s="313"/>
    </row>
    <row r="30" ht="19.5" customHeight="1" spans="1:10">
      <c r="A30" s="314" t="s">
        <v>166</v>
      </c>
      <c r="B30" s="314"/>
      <c r="C30" s="314"/>
      <c r="D30" s="314" t="s">
        <v>167</v>
      </c>
      <c r="E30" s="313">
        <v>123522624.01</v>
      </c>
      <c r="F30" s="313">
        <v>3678341.68</v>
      </c>
      <c r="G30" s="313">
        <v>119844282.33</v>
      </c>
      <c r="H30" s="313"/>
      <c r="I30" s="313"/>
      <c r="J30" s="313"/>
    </row>
    <row r="31" ht="19.5" customHeight="1" spans="1:10">
      <c r="A31" s="314" t="s">
        <v>168</v>
      </c>
      <c r="B31" s="314"/>
      <c r="C31" s="314"/>
      <c r="D31" s="314" t="s">
        <v>169</v>
      </c>
      <c r="E31" s="313">
        <v>3731713.64</v>
      </c>
      <c r="F31" s="313">
        <v>3678341.68</v>
      </c>
      <c r="G31" s="313">
        <v>53371.96</v>
      </c>
      <c r="H31" s="313"/>
      <c r="I31" s="313"/>
      <c r="J31" s="313"/>
    </row>
    <row r="32" ht="19.5" customHeight="1" spans="1:10">
      <c r="A32" s="314" t="s">
        <v>170</v>
      </c>
      <c r="B32" s="314"/>
      <c r="C32" s="314"/>
      <c r="D32" s="314" t="s">
        <v>171</v>
      </c>
      <c r="E32" s="313">
        <v>513063.95</v>
      </c>
      <c r="F32" s="313"/>
      <c r="G32" s="313">
        <v>513063.95</v>
      </c>
      <c r="H32" s="313"/>
      <c r="I32" s="313"/>
      <c r="J32" s="313"/>
    </row>
    <row r="33" ht="19.5" customHeight="1" spans="1:10">
      <c r="A33" s="314" t="s">
        <v>172</v>
      </c>
      <c r="B33" s="314"/>
      <c r="C33" s="314"/>
      <c r="D33" s="314" t="s">
        <v>173</v>
      </c>
      <c r="E33" s="313">
        <v>50000</v>
      </c>
      <c r="F33" s="313"/>
      <c r="G33" s="313">
        <v>50000</v>
      </c>
      <c r="H33" s="313"/>
      <c r="I33" s="313"/>
      <c r="J33" s="313"/>
    </row>
    <row r="34" ht="19.5" customHeight="1" spans="1:10">
      <c r="A34" s="314" t="s">
        <v>174</v>
      </c>
      <c r="B34" s="314"/>
      <c r="C34" s="314"/>
      <c r="D34" s="314" t="s">
        <v>175</v>
      </c>
      <c r="E34" s="313">
        <v>550000</v>
      </c>
      <c r="F34" s="313"/>
      <c r="G34" s="313">
        <v>550000</v>
      </c>
      <c r="H34" s="313"/>
      <c r="I34" s="313"/>
      <c r="J34" s="313"/>
    </row>
    <row r="35" ht="19.5" customHeight="1" spans="1:10">
      <c r="A35" s="314" t="s">
        <v>176</v>
      </c>
      <c r="B35" s="314"/>
      <c r="C35" s="314"/>
      <c r="D35" s="314" t="s">
        <v>177</v>
      </c>
      <c r="E35" s="313">
        <v>6150000</v>
      </c>
      <c r="F35" s="313"/>
      <c r="G35" s="313">
        <v>6150000</v>
      </c>
      <c r="H35" s="313"/>
      <c r="I35" s="313"/>
      <c r="J35" s="313"/>
    </row>
    <row r="36" ht="19.5" customHeight="1" spans="1:10">
      <c r="A36" s="314" t="s">
        <v>178</v>
      </c>
      <c r="B36" s="314"/>
      <c r="C36" s="314"/>
      <c r="D36" s="314" t="s">
        <v>179</v>
      </c>
      <c r="E36" s="313">
        <v>77727952.25</v>
      </c>
      <c r="F36" s="313"/>
      <c r="G36" s="313">
        <v>77727952.25</v>
      </c>
      <c r="H36" s="313"/>
      <c r="I36" s="313"/>
      <c r="J36" s="313"/>
    </row>
    <row r="37" ht="19.5" customHeight="1" spans="1:10">
      <c r="A37" s="314" t="s">
        <v>180</v>
      </c>
      <c r="B37" s="314"/>
      <c r="C37" s="314"/>
      <c r="D37" s="314" t="s">
        <v>181</v>
      </c>
      <c r="E37" s="313">
        <v>8165000</v>
      </c>
      <c r="F37" s="313"/>
      <c r="G37" s="313">
        <v>8165000</v>
      </c>
      <c r="H37" s="313"/>
      <c r="I37" s="313"/>
      <c r="J37" s="313"/>
    </row>
    <row r="38" ht="19.5" customHeight="1" spans="1:10">
      <c r="A38" s="314" t="s">
        <v>182</v>
      </c>
      <c r="B38" s="314"/>
      <c r="C38" s="314"/>
      <c r="D38" s="314" t="s">
        <v>183</v>
      </c>
      <c r="E38" s="313">
        <v>2000000</v>
      </c>
      <c r="F38" s="313"/>
      <c r="G38" s="313">
        <v>2000000</v>
      </c>
      <c r="H38" s="313"/>
      <c r="I38" s="313"/>
      <c r="J38" s="313"/>
    </row>
    <row r="39" ht="19.5" customHeight="1" spans="1:10">
      <c r="A39" s="314" t="s">
        <v>184</v>
      </c>
      <c r="B39" s="314"/>
      <c r="C39" s="314"/>
      <c r="D39" s="314" t="s">
        <v>185</v>
      </c>
      <c r="E39" s="313">
        <v>955087.86</v>
      </c>
      <c r="F39" s="313"/>
      <c r="G39" s="313">
        <v>955087.86</v>
      </c>
      <c r="H39" s="313"/>
      <c r="I39" s="313"/>
      <c r="J39" s="313"/>
    </row>
    <row r="40" ht="19.5" customHeight="1" spans="1:10">
      <c r="A40" s="314" t="s">
        <v>186</v>
      </c>
      <c r="B40" s="314"/>
      <c r="C40" s="314"/>
      <c r="D40" s="314" t="s">
        <v>187</v>
      </c>
      <c r="E40" s="313">
        <v>23679806.31</v>
      </c>
      <c r="F40" s="313"/>
      <c r="G40" s="313">
        <v>23679806.31</v>
      </c>
      <c r="H40" s="313"/>
      <c r="I40" s="313"/>
      <c r="J40" s="313"/>
    </row>
    <row r="41" ht="19.5" customHeight="1" spans="1:10">
      <c r="A41" s="314" t="s">
        <v>188</v>
      </c>
      <c r="B41" s="314"/>
      <c r="C41" s="314"/>
      <c r="D41" s="314" t="s">
        <v>189</v>
      </c>
      <c r="E41" s="313">
        <v>12132125.4</v>
      </c>
      <c r="F41" s="313"/>
      <c r="G41" s="313">
        <v>12132125.4</v>
      </c>
      <c r="H41" s="313"/>
      <c r="I41" s="313"/>
      <c r="J41" s="313"/>
    </row>
    <row r="42" ht="19.5" customHeight="1" spans="1:10">
      <c r="A42" s="314" t="s">
        <v>190</v>
      </c>
      <c r="B42" s="314"/>
      <c r="C42" s="314"/>
      <c r="D42" s="314" t="s">
        <v>191</v>
      </c>
      <c r="E42" s="313">
        <v>8295382.56</v>
      </c>
      <c r="F42" s="313"/>
      <c r="G42" s="313">
        <v>8295382.56</v>
      </c>
      <c r="H42" s="313"/>
      <c r="I42" s="313"/>
      <c r="J42" s="313"/>
    </row>
    <row r="43" ht="19.5" customHeight="1" spans="1:10">
      <c r="A43" s="314" t="s">
        <v>192</v>
      </c>
      <c r="B43" s="314"/>
      <c r="C43" s="314"/>
      <c r="D43" s="314" t="s">
        <v>193</v>
      </c>
      <c r="E43" s="313">
        <v>3836742.84</v>
      </c>
      <c r="F43" s="313"/>
      <c r="G43" s="313">
        <v>3836742.84</v>
      </c>
      <c r="H43" s="313"/>
      <c r="I43" s="313"/>
      <c r="J43" s="313"/>
    </row>
    <row r="44" ht="19.5" customHeight="1" spans="1:10">
      <c r="A44" s="314" t="s">
        <v>194</v>
      </c>
      <c r="B44" s="314"/>
      <c r="C44" s="314"/>
      <c r="D44" s="314" t="s">
        <v>195</v>
      </c>
      <c r="E44" s="313">
        <v>3051843.7</v>
      </c>
      <c r="F44" s="313"/>
      <c r="G44" s="313">
        <v>3051843.7</v>
      </c>
      <c r="H44" s="313"/>
      <c r="I44" s="313"/>
      <c r="J44" s="313"/>
    </row>
    <row r="45" ht="19.5" customHeight="1" spans="1:10">
      <c r="A45" s="314" t="s">
        <v>196</v>
      </c>
      <c r="B45" s="314"/>
      <c r="C45" s="314"/>
      <c r="D45" s="314" t="s">
        <v>197</v>
      </c>
      <c r="E45" s="313">
        <v>3051843.7</v>
      </c>
      <c r="F45" s="313"/>
      <c r="G45" s="313">
        <v>3051843.7</v>
      </c>
      <c r="H45" s="313"/>
      <c r="I45" s="313"/>
      <c r="J45" s="313"/>
    </row>
    <row r="46" ht="19.5" customHeight="1" spans="1:10">
      <c r="A46" s="314" t="s">
        <v>198</v>
      </c>
      <c r="B46" s="314"/>
      <c r="C46" s="314"/>
      <c r="D46" s="314" t="s">
        <v>199</v>
      </c>
      <c r="E46" s="313">
        <v>2090000</v>
      </c>
      <c r="F46" s="313"/>
      <c r="G46" s="313">
        <v>2090000</v>
      </c>
      <c r="H46" s="313"/>
      <c r="I46" s="313"/>
      <c r="J46" s="313"/>
    </row>
    <row r="47" ht="19.5" customHeight="1" spans="1:10">
      <c r="A47" s="314" t="s">
        <v>200</v>
      </c>
      <c r="B47" s="314"/>
      <c r="C47" s="314"/>
      <c r="D47" s="314" t="s">
        <v>199</v>
      </c>
      <c r="E47" s="313">
        <v>2090000</v>
      </c>
      <c r="F47" s="313"/>
      <c r="G47" s="313">
        <v>2090000</v>
      </c>
      <c r="H47" s="313"/>
      <c r="I47" s="313"/>
      <c r="J47" s="313"/>
    </row>
    <row r="48" ht="19.5" customHeight="1" spans="1:10">
      <c r="A48" s="314" t="s">
        <v>201</v>
      </c>
      <c r="B48" s="314"/>
      <c r="C48" s="314"/>
      <c r="D48" s="314" t="s">
        <v>202</v>
      </c>
      <c r="E48" s="313">
        <v>328839</v>
      </c>
      <c r="F48" s="313">
        <v>328839</v>
      </c>
      <c r="G48" s="313"/>
      <c r="H48" s="313"/>
      <c r="I48" s="313"/>
      <c r="J48" s="313"/>
    </row>
    <row r="49" ht="19.5" customHeight="1" spans="1:10">
      <c r="A49" s="314" t="s">
        <v>203</v>
      </c>
      <c r="B49" s="314"/>
      <c r="C49" s="314"/>
      <c r="D49" s="314" t="s">
        <v>204</v>
      </c>
      <c r="E49" s="313">
        <v>328839</v>
      </c>
      <c r="F49" s="313">
        <v>328839</v>
      </c>
      <c r="G49" s="313"/>
      <c r="H49" s="313"/>
      <c r="I49" s="313"/>
      <c r="J49" s="313"/>
    </row>
    <row r="50" ht="19.5" customHeight="1" spans="1:10">
      <c r="A50" s="314" t="s">
        <v>205</v>
      </c>
      <c r="B50" s="314"/>
      <c r="C50" s="314"/>
      <c r="D50" s="314" t="s">
        <v>206</v>
      </c>
      <c r="E50" s="313">
        <v>328839</v>
      </c>
      <c r="F50" s="313">
        <v>328839</v>
      </c>
      <c r="G50" s="313"/>
      <c r="H50" s="313"/>
      <c r="I50" s="313"/>
      <c r="J50" s="313"/>
    </row>
    <row r="51" ht="19.5" customHeight="1" spans="1:10">
      <c r="A51" s="314" t="s">
        <v>218</v>
      </c>
      <c r="B51" s="314"/>
      <c r="C51" s="314"/>
      <c r="D51" s="314"/>
      <c r="E51" s="314"/>
      <c r="F51" s="314"/>
      <c r="G51" s="314"/>
      <c r="H51" s="314"/>
      <c r="I51" s="314"/>
      <c r="J51" s="314"/>
    </row>
  </sheetData>
  <mergeCells count="56">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topLeftCell="C1" workbookViewId="0">
      <pane ySplit="7" topLeftCell="A20" activePane="bottomLeft" state="frozen"/>
      <selection/>
      <selection pane="bottomLeft" activeCell="G5" sqref="G5:G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94" t="s">
        <v>219</v>
      </c>
    </row>
    <row r="2" ht="14.25" spans="9:9">
      <c r="I2" s="290" t="s">
        <v>220</v>
      </c>
    </row>
    <row r="3" ht="14.25" spans="1:9">
      <c r="A3" s="306" t="s">
        <v>2</v>
      </c>
      <c r="B3" s="306"/>
      <c r="C3" s="306"/>
      <c r="I3" s="290" t="s">
        <v>3</v>
      </c>
    </row>
    <row r="4" ht="19.5" customHeight="1" spans="1:9">
      <c r="A4" s="285" t="s">
        <v>221</v>
      </c>
      <c r="B4" s="285"/>
      <c r="C4" s="285"/>
      <c r="D4" s="285" t="s">
        <v>222</v>
      </c>
      <c r="E4" s="285"/>
      <c r="F4" s="285"/>
      <c r="G4" s="285"/>
      <c r="H4" s="285"/>
      <c r="I4" s="285"/>
    </row>
    <row r="5" ht="19.5" customHeight="1" spans="1:9">
      <c r="A5" s="291" t="s">
        <v>223</v>
      </c>
      <c r="B5" s="291" t="s">
        <v>7</v>
      </c>
      <c r="C5" s="291" t="s">
        <v>224</v>
      </c>
      <c r="D5" s="291" t="s">
        <v>9</v>
      </c>
      <c r="E5" s="291" t="s">
        <v>7</v>
      </c>
      <c r="F5" s="285" t="s">
        <v>129</v>
      </c>
      <c r="G5" s="291" t="s">
        <v>225</v>
      </c>
      <c r="H5" s="291" t="s">
        <v>226</v>
      </c>
      <c r="I5" s="291" t="s">
        <v>227</v>
      </c>
    </row>
    <row r="6" ht="19.5" customHeight="1" spans="1:9">
      <c r="A6" s="291"/>
      <c r="B6" s="291"/>
      <c r="C6" s="291"/>
      <c r="D6" s="291"/>
      <c r="E6" s="291"/>
      <c r="F6" s="285" t="s">
        <v>124</v>
      </c>
      <c r="G6" s="291" t="s">
        <v>225</v>
      </c>
      <c r="H6" s="291"/>
      <c r="I6" s="291"/>
    </row>
    <row r="7" ht="19.5" customHeight="1" spans="1:9">
      <c r="A7" s="285" t="s">
        <v>228</v>
      </c>
      <c r="B7" s="285"/>
      <c r="C7" s="285" t="s">
        <v>11</v>
      </c>
      <c r="D7" s="285" t="s">
        <v>228</v>
      </c>
      <c r="E7" s="285"/>
      <c r="F7" s="285" t="s">
        <v>12</v>
      </c>
      <c r="G7" s="285" t="s">
        <v>20</v>
      </c>
      <c r="H7" s="285" t="s">
        <v>24</v>
      </c>
      <c r="I7" s="285" t="s">
        <v>28</v>
      </c>
    </row>
    <row r="8" ht="19.5" customHeight="1" spans="1:9">
      <c r="A8" s="286" t="s">
        <v>229</v>
      </c>
      <c r="B8" s="285" t="s">
        <v>11</v>
      </c>
      <c r="C8" s="287">
        <v>136292207.19</v>
      </c>
      <c r="D8" s="286" t="s">
        <v>14</v>
      </c>
      <c r="E8" s="285" t="s">
        <v>22</v>
      </c>
      <c r="F8" s="287">
        <v>8600</v>
      </c>
      <c r="G8" s="287">
        <v>8600</v>
      </c>
      <c r="H8" s="287"/>
      <c r="I8" s="287"/>
    </row>
    <row r="9" ht="19.5" customHeight="1" spans="1:9">
      <c r="A9" s="286" t="s">
        <v>230</v>
      </c>
      <c r="B9" s="285" t="s">
        <v>12</v>
      </c>
      <c r="C9" s="287"/>
      <c r="D9" s="286" t="s">
        <v>17</v>
      </c>
      <c r="E9" s="285" t="s">
        <v>26</v>
      </c>
      <c r="F9" s="287"/>
      <c r="G9" s="287"/>
      <c r="H9" s="287"/>
      <c r="I9" s="287"/>
    </row>
    <row r="10" ht="19.5" customHeight="1" spans="1:9">
      <c r="A10" s="286" t="s">
        <v>231</v>
      </c>
      <c r="B10" s="285" t="s">
        <v>20</v>
      </c>
      <c r="C10" s="287"/>
      <c r="D10" s="286" t="s">
        <v>21</v>
      </c>
      <c r="E10" s="285" t="s">
        <v>30</v>
      </c>
      <c r="F10" s="287"/>
      <c r="G10" s="287"/>
      <c r="H10" s="287"/>
      <c r="I10" s="287"/>
    </row>
    <row r="11" ht="19.5" customHeight="1" spans="1:9">
      <c r="A11" s="286"/>
      <c r="B11" s="285" t="s">
        <v>24</v>
      </c>
      <c r="C11" s="307"/>
      <c r="D11" s="286" t="s">
        <v>25</v>
      </c>
      <c r="E11" s="285" t="s">
        <v>34</v>
      </c>
      <c r="F11" s="287"/>
      <c r="G11" s="287"/>
      <c r="H11" s="287"/>
      <c r="I11" s="287"/>
    </row>
    <row r="12" ht="19.5" customHeight="1" spans="1:9">
      <c r="A12" s="286"/>
      <c r="B12" s="285" t="s">
        <v>28</v>
      </c>
      <c r="C12" s="307"/>
      <c r="D12" s="286" t="s">
        <v>29</v>
      </c>
      <c r="E12" s="285" t="s">
        <v>38</v>
      </c>
      <c r="F12" s="287"/>
      <c r="G12" s="287"/>
      <c r="H12" s="287"/>
      <c r="I12" s="287"/>
    </row>
    <row r="13" ht="19.5" customHeight="1" spans="1:9">
      <c r="A13" s="286"/>
      <c r="B13" s="285" t="s">
        <v>32</v>
      </c>
      <c r="C13" s="307"/>
      <c r="D13" s="286" t="s">
        <v>33</v>
      </c>
      <c r="E13" s="285" t="s">
        <v>42</v>
      </c>
      <c r="F13" s="287">
        <v>2239649</v>
      </c>
      <c r="G13" s="287">
        <v>2239649</v>
      </c>
      <c r="H13" s="287"/>
      <c r="I13" s="287"/>
    </row>
    <row r="14" ht="19.5" customHeight="1" spans="1:9">
      <c r="A14" s="286"/>
      <c r="B14" s="285" t="s">
        <v>36</v>
      </c>
      <c r="C14" s="307"/>
      <c r="D14" s="286" t="s">
        <v>37</v>
      </c>
      <c r="E14" s="285" t="s">
        <v>45</v>
      </c>
      <c r="F14" s="287"/>
      <c r="G14" s="287"/>
      <c r="H14" s="287"/>
      <c r="I14" s="287"/>
    </row>
    <row r="15" ht="19.5" customHeight="1" spans="1:9">
      <c r="A15" s="286"/>
      <c r="B15" s="285" t="s">
        <v>40</v>
      </c>
      <c r="C15" s="307"/>
      <c r="D15" s="286" t="s">
        <v>41</v>
      </c>
      <c r="E15" s="285" t="s">
        <v>48</v>
      </c>
      <c r="F15" s="287">
        <v>905282.56</v>
      </c>
      <c r="G15" s="287">
        <v>905282.56</v>
      </c>
      <c r="H15" s="287"/>
      <c r="I15" s="287"/>
    </row>
    <row r="16" ht="19.5" customHeight="1" spans="1:9">
      <c r="A16" s="286"/>
      <c r="B16" s="285" t="s">
        <v>43</v>
      </c>
      <c r="C16" s="307"/>
      <c r="D16" s="286" t="s">
        <v>44</v>
      </c>
      <c r="E16" s="285" t="s">
        <v>51</v>
      </c>
      <c r="F16" s="287">
        <v>394996.83</v>
      </c>
      <c r="G16" s="287">
        <v>394996.83</v>
      </c>
      <c r="H16" s="287"/>
      <c r="I16" s="287"/>
    </row>
    <row r="17" ht="19.5" customHeight="1" spans="1:9">
      <c r="A17" s="286"/>
      <c r="B17" s="285" t="s">
        <v>46</v>
      </c>
      <c r="C17" s="307"/>
      <c r="D17" s="286" t="s">
        <v>47</v>
      </c>
      <c r="E17" s="285" t="s">
        <v>54</v>
      </c>
      <c r="F17" s="287"/>
      <c r="G17" s="287"/>
      <c r="H17" s="287"/>
      <c r="I17" s="287"/>
    </row>
    <row r="18" ht="19.5" customHeight="1" spans="1:9">
      <c r="A18" s="286"/>
      <c r="B18" s="285" t="s">
        <v>49</v>
      </c>
      <c r="C18" s="307"/>
      <c r="D18" s="286" t="s">
        <v>50</v>
      </c>
      <c r="E18" s="285" t="s">
        <v>57</v>
      </c>
      <c r="F18" s="287"/>
      <c r="G18" s="287"/>
      <c r="H18" s="287"/>
      <c r="I18" s="287"/>
    </row>
    <row r="19" ht="19.5" customHeight="1" spans="1:9">
      <c r="A19" s="286"/>
      <c r="B19" s="285" t="s">
        <v>52</v>
      </c>
      <c r="C19" s="307"/>
      <c r="D19" s="286" t="s">
        <v>53</v>
      </c>
      <c r="E19" s="285" t="s">
        <v>60</v>
      </c>
      <c r="F19" s="287">
        <v>134414839.8</v>
      </c>
      <c r="G19" s="287">
        <v>134414839.8</v>
      </c>
      <c r="H19" s="287"/>
      <c r="I19" s="287"/>
    </row>
    <row r="20" ht="19.5" customHeight="1" spans="1:9">
      <c r="A20" s="286"/>
      <c r="B20" s="285" t="s">
        <v>55</v>
      </c>
      <c r="C20" s="307"/>
      <c r="D20" s="286" t="s">
        <v>56</v>
      </c>
      <c r="E20" s="285" t="s">
        <v>63</v>
      </c>
      <c r="F20" s="287"/>
      <c r="G20" s="287"/>
      <c r="H20" s="287"/>
      <c r="I20" s="287"/>
    </row>
    <row r="21" ht="19.5" customHeight="1" spans="1:9">
      <c r="A21" s="286"/>
      <c r="B21" s="285" t="s">
        <v>58</v>
      </c>
      <c r="C21" s="307"/>
      <c r="D21" s="286" t="s">
        <v>59</v>
      </c>
      <c r="E21" s="285" t="s">
        <v>66</v>
      </c>
      <c r="F21" s="287"/>
      <c r="G21" s="287"/>
      <c r="H21" s="287"/>
      <c r="I21" s="287"/>
    </row>
    <row r="22" ht="19.5" customHeight="1" spans="1:9">
      <c r="A22" s="286"/>
      <c r="B22" s="285" t="s">
        <v>61</v>
      </c>
      <c r="C22" s="307"/>
      <c r="D22" s="286" t="s">
        <v>62</v>
      </c>
      <c r="E22" s="285" t="s">
        <v>69</v>
      </c>
      <c r="F22" s="287"/>
      <c r="G22" s="287"/>
      <c r="H22" s="287"/>
      <c r="I22" s="287"/>
    </row>
    <row r="23" ht="19.5" customHeight="1" spans="1:9">
      <c r="A23" s="286"/>
      <c r="B23" s="285" t="s">
        <v>64</v>
      </c>
      <c r="C23" s="307"/>
      <c r="D23" s="286" t="s">
        <v>65</v>
      </c>
      <c r="E23" s="285" t="s">
        <v>72</v>
      </c>
      <c r="F23" s="287"/>
      <c r="G23" s="287"/>
      <c r="H23" s="287"/>
      <c r="I23" s="287"/>
    </row>
    <row r="24" ht="19.5" customHeight="1" spans="1:9">
      <c r="A24" s="286"/>
      <c r="B24" s="285" t="s">
        <v>67</v>
      </c>
      <c r="C24" s="307"/>
      <c r="D24" s="286" t="s">
        <v>68</v>
      </c>
      <c r="E24" s="285" t="s">
        <v>75</v>
      </c>
      <c r="F24" s="287"/>
      <c r="G24" s="287"/>
      <c r="H24" s="287"/>
      <c r="I24" s="287"/>
    </row>
    <row r="25" ht="19.5" customHeight="1" spans="1:9">
      <c r="A25" s="286"/>
      <c r="B25" s="285" t="s">
        <v>70</v>
      </c>
      <c r="C25" s="307"/>
      <c r="D25" s="286" t="s">
        <v>71</v>
      </c>
      <c r="E25" s="285" t="s">
        <v>78</v>
      </c>
      <c r="F25" s="287"/>
      <c r="G25" s="287"/>
      <c r="H25" s="287"/>
      <c r="I25" s="287"/>
    </row>
    <row r="26" ht="19.5" customHeight="1" spans="1:9">
      <c r="A26" s="286"/>
      <c r="B26" s="285" t="s">
        <v>73</v>
      </c>
      <c r="C26" s="307"/>
      <c r="D26" s="286" t="s">
        <v>74</v>
      </c>
      <c r="E26" s="285" t="s">
        <v>81</v>
      </c>
      <c r="F26" s="287">
        <v>328839</v>
      </c>
      <c r="G26" s="287">
        <v>328839</v>
      </c>
      <c r="H26" s="287"/>
      <c r="I26" s="287"/>
    </row>
    <row r="27" ht="19.5" customHeight="1" spans="1:9">
      <c r="A27" s="286"/>
      <c r="B27" s="285" t="s">
        <v>76</v>
      </c>
      <c r="C27" s="307"/>
      <c r="D27" s="286" t="s">
        <v>77</v>
      </c>
      <c r="E27" s="285" t="s">
        <v>84</v>
      </c>
      <c r="F27" s="287"/>
      <c r="G27" s="287"/>
      <c r="H27" s="287"/>
      <c r="I27" s="287"/>
    </row>
    <row r="28" ht="19.5" customHeight="1" spans="1:9">
      <c r="A28" s="286"/>
      <c r="B28" s="285" t="s">
        <v>79</v>
      </c>
      <c r="C28" s="307"/>
      <c r="D28" s="286" t="s">
        <v>80</v>
      </c>
      <c r="E28" s="285" t="s">
        <v>87</v>
      </c>
      <c r="F28" s="287"/>
      <c r="G28" s="287"/>
      <c r="H28" s="287"/>
      <c r="I28" s="287"/>
    </row>
    <row r="29" ht="19.5" customHeight="1" spans="1:9">
      <c r="A29" s="286"/>
      <c r="B29" s="285" t="s">
        <v>82</v>
      </c>
      <c r="C29" s="307"/>
      <c r="D29" s="286" t="s">
        <v>83</v>
      </c>
      <c r="E29" s="285" t="s">
        <v>90</v>
      </c>
      <c r="F29" s="287"/>
      <c r="G29" s="287"/>
      <c r="H29" s="287"/>
      <c r="I29" s="287"/>
    </row>
    <row r="30" ht="19.5" customHeight="1" spans="1:9">
      <c r="A30" s="286"/>
      <c r="B30" s="285" t="s">
        <v>85</v>
      </c>
      <c r="C30" s="307"/>
      <c r="D30" s="286" t="s">
        <v>86</v>
      </c>
      <c r="E30" s="285" t="s">
        <v>93</v>
      </c>
      <c r="F30" s="287"/>
      <c r="G30" s="287"/>
      <c r="H30" s="287"/>
      <c r="I30" s="287"/>
    </row>
    <row r="31" ht="19.5" customHeight="1" spans="1:9">
      <c r="A31" s="286"/>
      <c r="B31" s="285" t="s">
        <v>88</v>
      </c>
      <c r="C31" s="307"/>
      <c r="D31" s="286" t="s">
        <v>89</v>
      </c>
      <c r="E31" s="285" t="s">
        <v>96</v>
      </c>
      <c r="F31" s="287"/>
      <c r="G31" s="287"/>
      <c r="H31" s="287"/>
      <c r="I31" s="287"/>
    </row>
    <row r="32" ht="19.5" customHeight="1" spans="1:9">
      <c r="A32" s="286"/>
      <c r="B32" s="285" t="s">
        <v>91</v>
      </c>
      <c r="C32" s="307"/>
      <c r="D32" s="286" t="s">
        <v>92</v>
      </c>
      <c r="E32" s="285" t="s">
        <v>100</v>
      </c>
      <c r="F32" s="287"/>
      <c r="G32" s="287"/>
      <c r="H32" s="287"/>
      <c r="I32" s="287"/>
    </row>
    <row r="33" ht="19.5" customHeight="1" spans="1:9">
      <c r="A33" s="286"/>
      <c r="B33" s="285" t="s">
        <v>94</v>
      </c>
      <c r="C33" s="307"/>
      <c r="D33" s="286" t="s">
        <v>95</v>
      </c>
      <c r="E33" s="285" t="s">
        <v>104</v>
      </c>
      <c r="F33" s="287"/>
      <c r="G33" s="287"/>
      <c r="H33" s="287"/>
      <c r="I33" s="287"/>
    </row>
    <row r="34" ht="19.5" customHeight="1" spans="1:9">
      <c r="A34" s="285" t="s">
        <v>97</v>
      </c>
      <c r="B34" s="285" t="s">
        <v>98</v>
      </c>
      <c r="C34" s="287">
        <v>136292207.19</v>
      </c>
      <c r="D34" s="285" t="s">
        <v>99</v>
      </c>
      <c r="E34" s="285" t="s">
        <v>108</v>
      </c>
      <c r="F34" s="287">
        <v>138292207.19</v>
      </c>
      <c r="G34" s="287">
        <v>138292207.19</v>
      </c>
      <c r="H34" s="287"/>
      <c r="I34" s="287"/>
    </row>
    <row r="35" ht="19.5" customHeight="1" spans="1:9">
      <c r="A35" s="286" t="s">
        <v>232</v>
      </c>
      <c r="B35" s="285" t="s">
        <v>102</v>
      </c>
      <c r="C35" s="287">
        <v>11847351.05</v>
      </c>
      <c r="D35" s="286" t="s">
        <v>233</v>
      </c>
      <c r="E35" s="285" t="s">
        <v>111</v>
      </c>
      <c r="F35" s="287">
        <v>9847351.05</v>
      </c>
      <c r="G35" s="287">
        <v>9847351.05</v>
      </c>
      <c r="H35" s="287"/>
      <c r="I35" s="287"/>
    </row>
    <row r="36" ht="19.5" customHeight="1" spans="1:9">
      <c r="A36" s="286" t="s">
        <v>229</v>
      </c>
      <c r="B36" s="285" t="s">
        <v>106</v>
      </c>
      <c r="C36" s="287">
        <v>11847351.05</v>
      </c>
      <c r="D36" s="286"/>
      <c r="E36" s="285" t="s">
        <v>234</v>
      </c>
      <c r="F36" s="307"/>
      <c r="G36" s="307"/>
      <c r="H36" s="307"/>
      <c r="I36" s="307"/>
    </row>
    <row r="37" ht="19.5" customHeight="1" spans="1:9">
      <c r="A37" s="286" t="s">
        <v>230</v>
      </c>
      <c r="B37" s="285" t="s">
        <v>110</v>
      </c>
      <c r="C37" s="287"/>
      <c r="D37" s="285"/>
      <c r="E37" s="285" t="s">
        <v>235</v>
      </c>
      <c r="F37" s="307"/>
      <c r="G37" s="307"/>
      <c r="H37" s="307"/>
      <c r="I37" s="307"/>
    </row>
    <row r="38" ht="19.5" customHeight="1" spans="1:9">
      <c r="A38" s="286" t="s">
        <v>231</v>
      </c>
      <c r="B38" s="285" t="s">
        <v>15</v>
      </c>
      <c r="C38" s="287"/>
      <c r="D38" s="286"/>
      <c r="E38" s="285" t="s">
        <v>236</v>
      </c>
      <c r="F38" s="307"/>
      <c r="G38" s="307"/>
      <c r="H38" s="307"/>
      <c r="I38" s="307"/>
    </row>
    <row r="39" ht="19.5" customHeight="1" spans="1:9">
      <c r="A39" s="285" t="s">
        <v>109</v>
      </c>
      <c r="B39" s="285" t="s">
        <v>18</v>
      </c>
      <c r="C39" s="287">
        <v>148139558.24</v>
      </c>
      <c r="D39" s="285" t="s">
        <v>109</v>
      </c>
      <c r="E39" s="285" t="s">
        <v>237</v>
      </c>
      <c r="F39" s="287">
        <v>148139558.24</v>
      </c>
      <c r="G39" s="287">
        <v>148139558.24</v>
      </c>
      <c r="H39" s="287"/>
      <c r="I39" s="287"/>
    </row>
    <row r="40" ht="19.5" customHeight="1" spans="1:9">
      <c r="A40" s="286" t="s">
        <v>238</v>
      </c>
      <c r="B40" s="286"/>
      <c r="C40" s="286"/>
      <c r="D40" s="286"/>
      <c r="E40" s="286"/>
      <c r="F40" s="286"/>
      <c r="G40" s="286"/>
      <c r="H40" s="286"/>
      <c r="I40" s="286"/>
    </row>
  </sheetData>
  <mergeCells count="13">
    <mergeCell ref="A3:C3"/>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9"/>
  <sheetViews>
    <sheetView workbookViewId="0">
      <pane xSplit="4" ySplit="9" topLeftCell="J43" activePane="bottomRight" state="frozen"/>
      <selection/>
      <selection pane="topRight"/>
      <selection pane="bottomLeft"/>
      <selection pane="bottomRight" activeCell="A1" sqref="A1:T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294" t="s">
        <v>239</v>
      </c>
      <c r="B1" s="294"/>
      <c r="C1" s="294"/>
      <c r="D1" s="294"/>
      <c r="E1" s="294"/>
      <c r="F1" s="294"/>
      <c r="G1" s="294"/>
      <c r="H1" s="294"/>
      <c r="I1" s="294"/>
      <c r="J1" s="294"/>
      <c r="K1" s="294"/>
      <c r="L1" s="294"/>
      <c r="M1" s="294"/>
      <c r="N1" s="294"/>
      <c r="O1" s="294"/>
      <c r="P1" s="294"/>
      <c r="Q1" s="294"/>
      <c r="R1" s="294"/>
      <c r="S1" s="294"/>
      <c r="T1" s="294"/>
    </row>
    <row r="2" ht="14.25" spans="20:20">
      <c r="T2" s="290" t="s">
        <v>240</v>
      </c>
    </row>
    <row r="3" ht="14.25" spans="1:20">
      <c r="A3" s="306" t="s">
        <v>2</v>
      </c>
      <c r="B3" s="306"/>
      <c r="C3" s="306"/>
      <c r="D3" s="306"/>
      <c r="E3" s="306"/>
      <c r="T3" s="290" t="s">
        <v>3</v>
      </c>
    </row>
    <row r="4" ht="19.5" customHeight="1" spans="1:20">
      <c r="A4" s="291" t="s">
        <v>6</v>
      </c>
      <c r="B4" s="291"/>
      <c r="C4" s="291"/>
      <c r="D4" s="291"/>
      <c r="E4" s="291" t="s">
        <v>241</v>
      </c>
      <c r="F4" s="291"/>
      <c r="G4" s="291"/>
      <c r="H4" s="291" t="s">
        <v>242</v>
      </c>
      <c r="I4" s="291"/>
      <c r="J4" s="291"/>
      <c r="K4" s="291" t="s">
        <v>243</v>
      </c>
      <c r="L4" s="291"/>
      <c r="M4" s="291"/>
      <c r="N4" s="291"/>
      <c r="O4" s="291"/>
      <c r="P4" s="291" t="s">
        <v>107</v>
      </c>
      <c r="Q4" s="291"/>
      <c r="R4" s="291"/>
      <c r="S4" s="291"/>
      <c r="T4" s="291"/>
    </row>
    <row r="5" ht="19.5" customHeight="1" spans="1:20">
      <c r="A5" s="291" t="s">
        <v>122</v>
      </c>
      <c r="B5" s="291"/>
      <c r="C5" s="291"/>
      <c r="D5" s="291" t="s">
        <v>123</v>
      </c>
      <c r="E5" s="291" t="s">
        <v>129</v>
      </c>
      <c r="F5" s="291" t="s">
        <v>244</v>
      </c>
      <c r="G5" s="291" t="s">
        <v>245</v>
      </c>
      <c r="H5" s="291" t="s">
        <v>129</v>
      </c>
      <c r="I5" s="291" t="s">
        <v>210</v>
      </c>
      <c r="J5" s="291" t="s">
        <v>211</v>
      </c>
      <c r="K5" s="291" t="s">
        <v>129</v>
      </c>
      <c r="L5" s="291" t="s">
        <v>210</v>
      </c>
      <c r="M5" s="291"/>
      <c r="N5" s="291" t="s">
        <v>210</v>
      </c>
      <c r="O5" s="291" t="s">
        <v>211</v>
      </c>
      <c r="P5" s="291" t="s">
        <v>129</v>
      </c>
      <c r="Q5" s="291" t="s">
        <v>244</v>
      </c>
      <c r="R5" s="291" t="s">
        <v>245</v>
      </c>
      <c r="S5" s="291" t="s">
        <v>245</v>
      </c>
      <c r="T5" s="291"/>
    </row>
    <row r="6" ht="19.5" customHeight="1" spans="1:20">
      <c r="A6" s="291"/>
      <c r="B6" s="291"/>
      <c r="C6" s="291"/>
      <c r="D6" s="291"/>
      <c r="E6" s="291"/>
      <c r="F6" s="291"/>
      <c r="G6" s="291" t="s">
        <v>124</v>
      </c>
      <c r="H6" s="291"/>
      <c r="I6" s="291" t="s">
        <v>246</v>
      </c>
      <c r="J6" s="291" t="s">
        <v>124</v>
      </c>
      <c r="K6" s="291"/>
      <c r="L6" s="291" t="s">
        <v>124</v>
      </c>
      <c r="M6" s="291" t="s">
        <v>247</v>
      </c>
      <c r="N6" s="291" t="s">
        <v>246</v>
      </c>
      <c r="O6" s="291" t="s">
        <v>124</v>
      </c>
      <c r="P6" s="291"/>
      <c r="Q6" s="291"/>
      <c r="R6" s="291" t="s">
        <v>124</v>
      </c>
      <c r="S6" s="291" t="s">
        <v>248</v>
      </c>
      <c r="T6" s="291" t="s">
        <v>249</v>
      </c>
    </row>
    <row r="7" ht="19.5" customHeight="1" spans="1:20">
      <c r="A7" s="291"/>
      <c r="B7" s="291"/>
      <c r="C7" s="291"/>
      <c r="D7" s="291"/>
      <c r="E7" s="291"/>
      <c r="F7" s="291"/>
      <c r="G7" s="291"/>
      <c r="H7" s="291"/>
      <c r="I7" s="291"/>
      <c r="J7" s="291"/>
      <c r="K7" s="291"/>
      <c r="L7" s="291"/>
      <c r="M7" s="291"/>
      <c r="N7" s="291"/>
      <c r="O7" s="291"/>
      <c r="P7" s="291"/>
      <c r="Q7" s="291"/>
      <c r="R7" s="291"/>
      <c r="S7" s="291"/>
      <c r="T7" s="291"/>
    </row>
    <row r="8" s="299" customFormat="1" ht="19.5" customHeight="1" spans="1:20">
      <c r="A8" s="301" t="s">
        <v>126</v>
      </c>
      <c r="B8" s="301" t="s">
        <v>127</v>
      </c>
      <c r="C8" s="301" t="s">
        <v>128</v>
      </c>
      <c r="D8" s="301" t="s">
        <v>10</v>
      </c>
      <c r="E8" s="301" t="s">
        <v>11</v>
      </c>
      <c r="F8" s="301" t="s">
        <v>12</v>
      </c>
      <c r="G8" s="301" t="s">
        <v>20</v>
      </c>
      <c r="H8" s="301" t="s">
        <v>24</v>
      </c>
      <c r="I8" s="301" t="s">
        <v>28</v>
      </c>
      <c r="J8" s="301" t="s">
        <v>32</v>
      </c>
      <c r="K8" s="301" t="s">
        <v>36</v>
      </c>
      <c r="L8" s="301" t="s">
        <v>40</v>
      </c>
      <c r="M8" s="301" t="s">
        <v>43</v>
      </c>
      <c r="N8" s="301" t="s">
        <v>46</v>
      </c>
      <c r="O8" s="301" t="s">
        <v>49</v>
      </c>
      <c r="P8" s="301" t="s">
        <v>52</v>
      </c>
      <c r="Q8" s="301" t="s">
        <v>55</v>
      </c>
      <c r="R8" s="301" t="s">
        <v>58</v>
      </c>
      <c r="S8" s="301" t="s">
        <v>61</v>
      </c>
      <c r="T8" s="301" t="s">
        <v>64</v>
      </c>
    </row>
    <row r="9" s="299" customFormat="1" ht="19.5" customHeight="1" spans="1:20">
      <c r="A9" s="301"/>
      <c r="B9" s="301"/>
      <c r="C9" s="301"/>
      <c r="D9" s="301" t="s">
        <v>129</v>
      </c>
      <c r="E9" s="303">
        <v>11847351.05</v>
      </c>
      <c r="F9" s="303">
        <v>0</v>
      </c>
      <c r="G9" s="303">
        <v>11847351.05</v>
      </c>
      <c r="H9" s="303">
        <v>136292207.19</v>
      </c>
      <c r="I9" s="303">
        <v>5300560.07</v>
      </c>
      <c r="J9" s="303">
        <v>130991647.12</v>
      </c>
      <c r="K9" s="303">
        <v>138292207.19</v>
      </c>
      <c r="L9" s="303">
        <v>5300560.07</v>
      </c>
      <c r="M9" s="303">
        <v>4749948.79</v>
      </c>
      <c r="N9" s="303">
        <v>550611.28</v>
      </c>
      <c r="O9" s="303">
        <v>132991647.12</v>
      </c>
      <c r="P9" s="303">
        <v>9847351.05</v>
      </c>
      <c r="Q9" s="303">
        <v>0</v>
      </c>
      <c r="R9" s="303">
        <v>9847351.05</v>
      </c>
      <c r="S9" s="303">
        <v>9847351.05</v>
      </c>
      <c r="T9" s="303">
        <v>0</v>
      </c>
    </row>
    <row r="10" s="299" customFormat="1" ht="19.5" customHeight="1" spans="1:20">
      <c r="A10" s="302" t="s">
        <v>130</v>
      </c>
      <c r="B10" s="302"/>
      <c r="C10" s="302"/>
      <c r="D10" s="302" t="s">
        <v>131</v>
      </c>
      <c r="E10" s="303">
        <v>0</v>
      </c>
      <c r="F10" s="303">
        <v>0</v>
      </c>
      <c r="G10" s="303">
        <v>0</v>
      </c>
      <c r="H10" s="303">
        <v>8600</v>
      </c>
      <c r="I10" s="303"/>
      <c r="J10" s="303">
        <v>8600</v>
      </c>
      <c r="K10" s="303">
        <v>8600</v>
      </c>
      <c r="L10" s="303"/>
      <c r="M10" s="303"/>
      <c r="N10" s="303"/>
      <c r="O10" s="303">
        <v>8600</v>
      </c>
      <c r="P10" s="303">
        <v>0</v>
      </c>
      <c r="Q10" s="303">
        <v>0</v>
      </c>
      <c r="R10" s="303">
        <v>0</v>
      </c>
      <c r="S10" s="303">
        <v>0</v>
      </c>
      <c r="T10" s="303">
        <v>0</v>
      </c>
    </row>
    <row r="11" s="299" customFormat="1" ht="19.5" customHeight="1" spans="1:20">
      <c r="A11" s="302" t="s">
        <v>250</v>
      </c>
      <c r="B11" s="302"/>
      <c r="C11" s="302"/>
      <c r="D11" s="302" t="s">
        <v>251</v>
      </c>
      <c r="E11" s="303">
        <v>0</v>
      </c>
      <c r="F11" s="303">
        <v>0</v>
      </c>
      <c r="G11" s="303">
        <v>0</v>
      </c>
      <c r="H11" s="303"/>
      <c r="I11" s="303"/>
      <c r="J11" s="303"/>
      <c r="K11" s="303"/>
      <c r="L11" s="303"/>
      <c r="M11" s="303"/>
      <c r="N11" s="303"/>
      <c r="O11" s="303"/>
      <c r="P11" s="303">
        <v>0</v>
      </c>
      <c r="Q11" s="303">
        <v>0</v>
      </c>
      <c r="R11" s="303"/>
      <c r="S11" s="303"/>
      <c r="T11" s="303"/>
    </row>
    <row r="12" s="299" customFormat="1" ht="19.5" customHeight="1" spans="1:20">
      <c r="A12" s="302" t="s">
        <v>252</v>
      </c>
      <c r="B12" s="302"/>
      <c r="C12" s="302"/>
      <c r="D12" s="302" t="s">
        <v>169</v>
      </c>
      <c r="E12" s="303">
        <v>0</v>
      </c>
      <c r="F12" s="303">
        <v>0</v>
      </c>
      <c r="G12" s="303">
        <v>0</v>
      </c>
      <c r="H12" s="303"/>
      <c r="I12" s="303"/>
      <c r="J12" s="303"/>
      <c r="K12" s="303"/>
      <c r="L12" s="303"/>
      <c r="M12" s="303"/>
      <c r="N12" s="303"/>
      <c r="O12" s="303"/>
      <c r="P12" s="303">
        <v>0</v>
      </c>
      <c r="Q12" s="303">
        <v>0</v>
      </c>
      <c r="R12" s="303"/>
      <c r="S12" s="303"/>
      <c r="T12" s="303"/>
    </row>
    <row r="13" s="299" customFormat="1" ht="19.5" customHeight="1" spans="1:20">
      <c r="A13" s="302" t="s">
        <v>132</v>
      </c>
      <c r="B13" s="302"/>
      <c r="C13" s="302"/>
      <c r="D13" s="302" t="s">
        <v>133</v>
      </c>
      <c r="E13" s="303">
        <v>0</v>
      </c>
      <c r="F13" s="303">
        <v>0</v>
      </c>
      <c r="G13" s="303">
        <v>0</v>
      </c>
      <c r="H13" s="303">
        <v>8600</v>
      </c>
      <c r="I13" s="303"/>
      <c r="J13" s="303">
        <v>8600</v>
      </c>
      <c r="K13" s="303">
        <v>8600</v>
      </c>
      <c r="L13" s="303"/>
      <c r="M13" s="303"/>
      <c r="N13" s="303"/>
      <c r="O13" s="303">
        <v>8600</v>
      </c>
      <c r="P13" s="303">
        <v>0</v>
      </c>
      <c r="Q13" s="303">
        <v>0</v>
      </c>
      <c r="R13" s="303">
        <v>0</v>
      </c>
      <c r="S13" s="303">
        <v>0</v>
      </c>
      <c r="T13" s="303">
        <v>0</v>
      </c>
    </row>
    <row r="14" s="299" customFormat="1" ht="19.5" customHeight="1" spans="1:20">
      <c r="A14" s="302" t="s">
        <v>134</v>
      </c>
      <c r="B14" s="302"/>
      <c r="C14" s="302"/>
      <c r="D14" s="302" t="s">
        <v>135</v>
      </c>
      <c r="E14" s="303">
        <v>0</v>
      </c>
      <c r="F14" s="303">
        <v>0</v>
      </c>
      <c r="G14" s="303">
        <v>0</v>
      </c>
      <c r="H14" s="303">
        <v>8600</v>
      </c>
      <c r="I14" s="303"/>
      <c r="J14" s="303">
        <v>8600</v>
      </c>
      <c r="K14" s="303">
        <v>8600</v>
      </c>
      <c r="L14" s="303"/>
      <c r="M14" s="303"/>
      <c r="N14" s="303"/>
      <c r="O14" s="303">
        <v>8600</v>
      </c>
      <c r="P14" s="303">
        <v>0</v>
      </c>
      <c r="Q14" s="303">
        <v>0</v>
      </c>
      <c r="R14" s="303">
        <v>0</v>
      </c>
      <c r="S14" s="303">
        <v>0</v>
      </c>
      <c r="T14" s="303">
        <v>0</v>
      </c>
    </row>
    <row r="15" s="299" customFormat="1" ht="19.5" customHeight="1" spans="1:20">
      <c r="A15" s="302" t="s">
        <v>136</v>
      </c>
      <c r="B15" s="302"/>
      <c r="C15" s="302"/>
      <c r="D15" s="302" t="s">
        <v>137</v>
      </c>
      <c r="E15" s="303">
        <v>1128651.05</v>
      </c>
      <c r="F15" s="303">
        <v>0</v>
      </c>
      <c r="G15" s="303">
        <v>1128651.05</v>
      </c>
      <c r="H15" s="303">
        <v>2239649</v>
      </c>
      <c r="I15" s="303"/>
      <c r="J15" s="303">
        <v>2239649</v>
      </c>
      <c r="K15" s="303">
        <v>2239649</v>
      </c>
      <c r="L15" s="303"/>
      <c r="M15" s="303"/>
      <c r="N15" s="303"/>
      <c r="O15" s="303">
        <v>2239649</v>
      </c>
      <c r="P15" s="303">
        <v>1128651.05</v>
      </c>
      <c r="Q15" s="303">
        <v>0</v>
      </c>
      <c r="R15" s="303">
        <v>1128651.05</v>
      </c>
      <c r="S15" s="303">
        <v>1128651.05</v>
      </c>
      <c r="T15" s="303">
        <v>0</v>
      </c>
    </row>
    <row r="16" s="299" customFormat="1" ht="19.5" customHeight="1" spans="1:20">
      <c r="A16" s="302" t="s">
        <v>253</v>
      </c>
      <c r="B16" s="302"/>
      <c r="C16" s="302"/>
      <c r="D16" s="302" t="s">
        <v>254</v>
      </c>
      <c r="E16" s="303">
        <v>672368.44</v>
      </c>
      <c r="F16" s="303">
        <v>0</v>
      </c>
      <c r="G16" s="303">
        <v>672368.44</v>
      </c>
      <c r="H16" s="303"/>
      <c r="I16" s="303"/>
      <c r="J16" s="303"/>
      <c r="K16" s="303"/>
      <c r="L16" s="303"/>
      <c r="M16" s="303"/>
      <c r="N16" s="303"/>
      <c r="O16" s="303"/>
      <c r="P16" s="303">
        <v>672368.44</v>
      </c>
      <c r="Q16" s="303">
        <v>0</v>
      </c>
      <c r="R16" s="303">
        <v>672368.44</v>
      </c>
      <c r="S16" s="303">
        <v>672368.44</v>
      </c>
      <c r="T16" s="303">
        <v>0</v>
      </c>
    </row>
    <row r="17" s="299" customFormat="1" ht="19.5" customHeight="1" spans="1:20">
      <c r="A17" s="302" t="s">
        <v>255</v>
      </c>
      <c r="B17" s="302"/>
      <c r="C17" s="302"/>
      <c r="D17" s="302" t="s">
        <v>256</v>
      </c>
      <c r="E17" s="303">
        <v>672368.44</v>
      </c>
      <c r="F17" s="303">
        <v>0</v>
      </c>
      <c r="G17" s="303">
        <v>672368.44</v>
      </c>
      <c r="H17" s="303"/>
      <c r="I17" s="303"/>
      <c r="J17" s="303"/>
      <c r="K17" s="303"/>
      <c r="L17" s="303"/>
      <c r="M17" s="303"/>
      <c r="N17" s="303"/>
      <c r="O17" s="303"/>
      <c r="P17" s="303">
        <v>672368.44</v>
      </c>
      <c r="Q17" s="303">
        <v>0</v>
      </c>
      <c r="R17" s="303">
        <v>672368.44</v>
      </c>
      <c r="S17" s="303">
        <v>672368.44</v>
      </c>
      <c r="T17" s="303">
        <v>0</v>
      </c>
    </row>
    <row r="18" s="299" customFormat="1" ht="19.5" customHeight="1" spans="1:20">
      <c r="A18" s="302" t="s">
        <v>138</v>
      </c>
      <c r="B18" s="302"/>
      <c r="C18" s="302"/>
      <c r="D18" s="302" t="s">
        <v>139</v>
      </c>
      <c r="E18" s="303">
        <v>456282.61</v>
      </c>
      <c r="F18" s="303">
        <v>0</v>
      </c>
      <c r="G18" s="303">
        <v>456282.61</v>
      </c>
      <c r="H18" s="303">
        <v>2239649</v>
      </c>
      <c r="I18" s="303"/>
      <c r="J18" s="303">
        <v>2239649</v>
      </c>
      <c r="K18" s="303">
        <v>2239649</v>
      </c>
      <c r="L18" s="303"/>
      <c r="M18" s="303"/>
      <c r="N18" s="303"/>
      <c r="O18" s="303">
        <v>2239649</v>
      </c>
      <c r="P18" s="303">
        <v>456282.61</v>
      </c>
      <c r="Q18" s="303">
        <v>0</v>
      </c>
      <c r="R18" s="303">
        <v>456282.61</v>
      </c>
      <c r="S18" s="303">
        <v>456282.61</v>
      </c>
      <c r="T18" s="303">
        <v>0</v>
      </c>
    </row>
    <row r="19" s="299" customFormat="1" ht="19.5" customHeight="1" spans="1:20">
      <c r="A19" s="302" t="s">
        <v>140</v>
      </c>
      <c r="B19" s="302"/>
      <c r="C19" s="302"/>
      <c r="D19" s="302" t="s">
        <v>141</v>
      </c>
      <c r="E19" s="303">
        <v>456282.61</v>
      </c>
      <c r="F19" s="303">
        <v>0</v>
      </c>
      <c r="G19" s="303">
        <v>456282.61</v>
      </c>
      <c r="H19" s="303">
        <v>2239649</v>
      </c>
      <c r="I19" s="303"/>
      <c r="J19" s="303">
        <v>2239649</v>
      </c>
      <c r="K19" s="303">
        <v>2239649</v>
      </c>
      <c r="L19" s="303"/>
      <c r="M19" s="303"/>
      <c r="N19" s="303"/>
      <c r="O19" s="303">
        <v>2239649</v>
      </c>
      <c r="P19" s="303">
        <v>456282.61</v>
      </c>
      <c r="Q19" s="303">
        <v>0</v>
      </c>
      <c r="R19" s="303">
        <v>456282.61</v>
      </c>
      <c r="S19" s="303">
        <v>456282.61</v>
      </c>
      <c r="T19" s="303">
        <v>0</v>
      </c>
    </row>
    <row r="20" s="299" customFormat="1" ht="19.5" customHeight="1" spans="1:20">
      <c r="A20" s="302" t="s">
        <v>142</v>
      </c>
      <c r="B20" s="302"/>
      <c r="C20" s="302"/>
      <c r="D20" s="302" t="s">
        <v>143</v>
      </c>
      <c r="E20" s="303">
        <v>0</v>
      </c>
      <c r="F20" s="303">
        <v>0</v>
      </c>
      <c r="G20" s="303">
        <v>0</v>
      </c>
      <c r="H20" s="303">
        <v>905282.56</v>
      </c>
      <c r="I20" s="303">
        <v>898382.56</v>
      </c>
      <c r="J20" s="303">
        <v>6900</v>
      </c>
      <c r="K20" s="303">
        <v>905282.56</v>
      </c>
      <c r="L20" s="303">
        <v>898382.56</v>
      </c>
      <c r="M20" s="303">
        <v>886982.56</v>
      </c>
      <c r="N20" s="303">
        <v>11400</v>
      </c>
      <c r="O20" s="303">
        <v>6900</v>
      </c>
      <c r="P20" s="303">
        <v>0</v>
      </c>
      <c r="Q20" s="303">
        <v>0</v>
      </c>
      <c r="R20" s="303">
        <v>0</v>
      </c>
      <c r="S20" s="303">
        <v>0</v>
      </c>
      <c r="T20" s="303">
        <v>0</v>
      </c>
    </row>
    <row r="21" s="299" customFormat="1" ht="19.5" customHeight="1" spans="1:20">
      <c r="A21" s="302" t="s">
        <v>144</v>
      </c>
      <c r="B21" s="302"/>
      <c r="C21" s="302"/>
      <c r="D21" s="302" t="s">
        <v>145</v>
      </c>
      <c r="E21" s="303">
        <v>0</v>
      </c>
      <c r="F21" s="303">
        <v>0</v>
      </c>
      <c r="G21" s="303">
        <v>0</v>
      </c>
      <c r="H21" s="303">
        <v>898382.56</v>
      </c>
      <c r="I21" s="303">
        <v>898382.56</v>
      </c>
      <c r="J21" s="303"/>
      <c r="K21" s="303">
        <v>898382.56</v>
      </c>
      <c r="L21" s="303">
        <v>898382.56</v>
      </c>
      <c r="M21" s="303">
        <v>886982.56</v>
      </c>
      <c r="N21" s="303">
        <v>11400</v>
      </c>
      <c r="O21" s="303"/>
      <c r="P21" s="303">
        <v>0</v>
      </c>
      <c r="Q21" s="303">
        <v>0</v>
      </c>
      <c r="R21" s="303">
        <v>0</v>
      </c>
      <c r="S21" s="303">
        <v>0</v>
      </c>
      <c r="T21" s="303">
        <v>0</v>
      </c>
    </row>
    <row r="22" s="299" customFormat="1" ht="19.5" customHeight="1" spans="1:20">
      <c r="A22" s="302" t="s">
        <v>146</v>
      </c>
      <c r="B22" s="302"/>
      <c r="C22" s="302"/>
      <c r="D22" s="302" t="s">
        <v>147</v>
      </c>
      <c r="E22" s="303">
        <v>0</v>
      </c>
      <c r="F22" s="303">
        <v>0</v>
      </c>
      <c r="G22" s="303">
        <v>0</v>
      </c>
      <c r="H22" s="303">
        <v>11400</v>
      </c>
      <c r="I22" s="303">
        <v>11400</v>
      </c>
      <c r="J22" s="303"/>
      <c r="K22" s="303">
        <v>11400</v>
      </c>
      <c r="L22" s="303">
        <v>11400</v>
      </c>
      <c r="M22" s="303">
        <v>0</v>
      </c>
      <c r="N22" s="303">
        <v>11400</v>
      </c>
      <c r="O22" s="303"/>
      <c r="P22" s="303">
        <v>0</v>
      </c>
      <c r="Q22" s="303">
        <v>0</v>
      </c>
      <c r="R22" s="303">
        <v>0</v>
      </c>
      <c r="S22" s="303">
        <v>0</v>
      </c>
      <c r="T22" s="303">
        <v>0</v>
      </c>
    </row>
    <row r="23" s="299" customFormat="1" ht="19.5" customHeight="1" spans="1:20">
      <c r="A23" s="302" t="s">
        <v>148</v>
      </c>
      <c r="B23" s="302"/>
      <c r="C23" s="302"/>
      <c r="D23" s="302" t="s">
        <v>149</v>
      </c>
      <c r="E23" s="303">
        <v>0</v>
      </c>
      <c r="F23" s="303">
        <v>0</v>
      </c>
      <c r="G23" s="303">
        <v>0</v>
      </c>
      <c r="H23" s="303">
        <v>886982.56</v>
      </c>
      <c r="I23" s="303">
        <v>886982.56</v>
      </c>
      <c r="J23" s="303"/>
      <c r="K23" s="303">
        <v>886982.56</v>
      </c>
      <c r="L23" s="303">
        <v>886982.56</v>
      </c>
      <c r="M23" s="303">
        <v>886982.56</v>
      </c>
      <c r="N23" s="303">
        <v>0</v>
      </c>
      <c r="O23" s="303"/>
      <c r="P23" s="303">
        <v>0</v>
      </c>
      <c r="Q23" s="303">
        <v>0</v>
      </c>
      <c r="R23" s="303">
        <v>0</v>
      </c>
      <c r="S23" s="303">
        <v>0</v>
      </c>
      <c r="T23" s="303">
        <v>0</v>
      </c>
    </row>
    <row r="24" s="299" customFormat="1" ht="19.5" customHeight="1" spans="1:20">
      <c r="A24" s="302" t="s">
        <v>150</v>
      </c>
      <c r="B24" s="302"/>
      <c r="C24" s="302"/>
      <c r="D24" s="302" t="s">
        <v>151</v>
      </c>
      <c r="E24" s="303">
        <v>0</v>
      </c>
      <c r="F24" s="303">
        <v>0</v>
      </c>
      <c r="G24" s="303">
        <v>0</v>
      </c>
      <c r="H24" s="303">
        <v>6900</v>
      </c>
      <c r="I24" s="303"/>
      <c r="J24" s="303">
        <v>6900</v>
      </c>
      <c r="K24" s="303">
        <v>6900</v>
      </c>
      <c r="L24" s="303"/>
      <c r="M24" s="303"/>
      <c r="N24" s="303"/>
      <c r="O24" s="303">
        <v>6900</v>
      </c>
      <c r="P24" s="303">
        <v>0</v>
      </c>
      <c r="Q24" s="303">
        <v>0</v>
      </c>
      <c r="R24" s="303">
        <v>0</v>
      </c>
      <c r="S24" s="303">
        <v>0</v>
      </c>
      <c r="T24" s="303">
        <v>0</v>
      </c>
    </row>
    <row r="25" s="299" customFormat="1" ht="19.5" customHeight="1" spans="1:20">
      <c r="A25" s="302" t="s">
        <v>152</v>
      </c>
      <c r="B25" s="302"/>
      <c r="C25" s="302"/>
      <c r="D25" s="302" t="s">
        <v>153</v>
      </c>
      <c r="E25" s="303">
        <v>0</v>
      </c>
      <c r="F25" s="303">
        <v>0</v>
      </c>
      <c r="G25" s="303">
        <v>0</v>
      </c>
      <c r="H25" s="303">
        <v>6900</v>
      </c>
      <c r="I25" s="303"/>
      <c r="J25" s="303">
        <v>6900</v>
      </c>
      <c r="K25" s="303">
        <v>6900</v>
      </c>
      <c r="L25" s="303"/>
      <c r="M25" s="303"/>
      <c r="N25" s="303"/>
      <c r="O25" s="303">
        <v>6900</v>
      </c>
      <c r="P25" s="303">
        <v>0</v>
      </c>
      <c r="Q25" s="303">
        <v>0</v>
      </c>
      <c r="R25" s="303">
        <v>0</v>
      </c>
      <c r="S25" s="303">
        <v>0</v>
      </c>
      <c r="T25" s="303">
        <v>0</v>
      </c>
    </row>
    <row r="26" s="299" customFormat="1" ht="19.5" customHeight="1" spans="1:20">
      <c r="A26" s="302" t="s">
        <v>154</v>
      </c>
      <c r="B26" s="302"/>
      <c r="C26" s="302"/>
      <c r="D26" s="302" t="s">
        <v>155</v>
      </c>
      <c r="E26" s="303">
        <v>0</v>
      </c>
      <c r="F26" s="303">
        <v>0</v>
      </c>
      <c r="G26" s="303">
        <v>0</v>
      </c>
      <c r="H26" s="303">
        <v>394996.83</v>
      </c>
      <c r="I26" s="303">
        <v>394996.83</v>
      </c>
      <c r="J26" s="303"/>
      <c r="K26" s="303">
        <v>394996.83</v>
      </c>
      <c r="L26" s="303">
        <v>394996.83</v>
      </c>
      <c r="M26" s="303">
        <v>394996.83</v>
      </c>
      <c r="N26" s="303">
        <v>0</v>
      </c>
      <c r="O26" s="303"/>
      <c r="P26" s="303">
        <v>0</v>
      </c>
      <c r="Q26" s="303">
        <v>0</v>
      </c>
      <c r="R26" s="303">
        <v>0</v>
      </c>
      <c r="S26" s="303">
        <v>0</v>
      </c>
      <c r="T26" s="303">
        <v>0</v>
      </c>
    </row>
    <row r="27" s="299" customFormat="1" ht="19.5" customHeight="1" spans="1:20">
      <c r="A27" s="302" t="s">
        <v>156</v>
      </c>
      <c r="B27" s="302"/>
      <c r="C27" s="302"/>
      <c r="D27" s="302" t="s">
        <v>157</v>
      </c>
      <c r="E27" s="303">
        <v>0</v>
      </c>
      <c r="F27" s="303">
        <v>0</v>
      </c>
      <c r="G27" s="303">
        <v>0</v>
      </c>
      <c r="H27" s="303">
        <v>394996.83</v>
      </c>
      <c r="I27" s="303">
        <v>394996.83</v>
      </c>
      <c r="J27" s="303"/>
      <c r="K27" s="303">
        <v>394996.83</v>
      </c>
      <c r="L27" s="303">
        <v>394996.83</v>
      </c>
      <c r="M27" s="303">
        <v>394996.83</v>
      </c>
      <c r="N27" s="303">
        <v>0</v>
      </c>
      <c r="O27" s="303"/>
      <c r="P27" s="303">
        <v>0</v>
      </c>
      <c r="Q27" s="303">
        <v>0</v>
      </c>
      <c r="R27" s="303">
        <v>0</v>
      </c>
      <c r="S27" s="303">
        <v>0</v>
      </c>
      <c r="T27" s="303">
        <v>0</v>
      </c>
    </row>
    <row r="28" s="299" customFormat="1" ht="19.5" customHeight="1" spans="1:20">
      <c r="A28" s="302" t="s">
        <v>158</v>
      </c>
      <c r="B28" s="302"/>
      <c r="C28" s="302"/>
      <c r="D28" s="302" t="s">
        <v>159</v>
      </c>
      <c r="E28" s="303">
        <v>0</v>
      </c>
      <c r="F28" s="303">
        <v>0</v>
      </c>
      <c r="G28" s="303">
        <v>0</v>
      </c>
      <c r="H28" s="303">
        <v>183930.23</v>
      </c>
      <c r="I28" s="303">
        <v>183930.23</v>
      </c>
      <c r="J28" s="303"/>
      <c r="K28" s="303">
        <v>183930.23</v>
      </c>
      <c r="L28" s="303">
        <v>183930.23</v>
      </c>
      <c r="M28" s="303">
        <v>183930.23</v>
      </c>
      <c r="N28" s="303">
        <v>0</v>
      </c>
      <c r="O28" s="303"/>
      <c r="P28" s="303">
        <v>0</v>
      </c>
      <c r="Q28" s="303">
        <v>0</v>
      </c>
      <c r="R28" s="303">
        <v>0</v>
      </c>
      <c r="S28" s="303">
        <v>0</v>
      </c>
      <c r="T28" s="303">
        <v>0</v>
      </c>
    </row>
    <row r="29" s="299" customFormat="1" ht="19.5" customHeight="1" spans="1:20">
      <c r="A29" s="302" t="s">
        <v>160</v>
      </c>
      <c r="B29" s="302"/>
      <c r="C29" s="302"/>
      <c r="D29" s="302" t="s">
        <v>161</v>
      </c>
      <c r="E29" s="303">
        <v>0</v>
      </c>
      <c r="F29" s="303">
        <v>0</v>
      </c>
      <c r="G29" s="303">
        <v>0</v>
      </c>
      <c r="H29" s="303">
        <v>177985.16</v>
      </c>
      <c r="I29" s="303">
        <v>177985.16</v>
      </c>
      <c r="J29" s="303"/>
      <c r="K29" s="303">
        <v>177985.16</v>
      </c>
      <c r="L29" s="303">
        <v>177985.16</v>
      </c>
      <c r="M29" s="303">
        <v>177985.16</v>
      </c>
      <c r="N29" s="303">
        <v>0</v>
      </c>
      <c r="O29" s="303"/>
      <c r="P29" s="303">
        <v>0</v>
      </c>
      <c r="Q29" s="303">
        <v>0</v>
      </c>
      <c r="R29" s="303">
        <v>0</v>
      </c>
      <c r="S29" s="303">
        <v>0</v>
      </c>
      <c r="T29" s="303">
        <v>0</v>
      </c>
    </row>
    <row r="30" s="299" customFormat="1" ht="19.5" customHeight="1" spans="1:20">
      <c r="A30" s="302" t="s">
        <v>162</v>
      </c>
      <c r="B30" s="302"/>
      <c r="C30" s="302"/>
      <c r="D30" s="302" t="s">
        <v>163</v>
      </c>
      <c r="E30" s="303">
        <v>0</v>
      </c>
      <c r="F30" s="303">
        <v>0</v>
      </c>
      <c r="G30" s="303">
        <v>0</v>
      </c>
      <c r="H30" s="303">
        <v>33081.44</v>
      </c>
      <c r="I30" s="303">
        <v>33081.44</v>
      </c>
      <c r="J30" s="303"/>
      <c r="K30" s="303">
        <v>33081.44</v>
      </c>
      <c r="L30" s="303">
        <v>33081.44</v>
      </c>
      <c r="M30" s="303">
        <v>33081.44</v>
      </c>
      <c r="N30" s="303">
        <v>0</v>
      </c>
      <c r="O30" s="303"/>
      <c r="P30" s="303">
        <v>0</v>
      </c>
      <c r="Q30" s="303">
        <v>0</v>
      </c>
      <c r="R30" s="303">
        <v>0</v>
      </c>
      <c r="S30" s="303">
        <v>0</v>
      </c>
      <c r="T30" s="303">
        <v>0</v>
      </c>
    </row>
    <row r="31" s="299" customFormat="1" ht="19.5" customHeight="1" spans="1:20">
      <c r="A31" s="302" t="s">
        <v>164</v>
      </c>
      <c r="B31" s="302"/>
      <c r="C31" s="302"/>
      <c r="D31" s="302" t="s">
        <v>165</v>
      </c>
      <c r="E31" s="303">
        <v>10718700</v>
      </c>
      <c r="F31" s="303">
        <v>0</v>
      </c>
      <c r="G31" s="303">
        <v>10718700</v>
      </c>
      <c r="H31" s="303">
        <v>132414839.8</v>
      </c>
      <c r="I31" s="303">
        <v>3678341.68</v>
      </c>
      <c r="J31" s="303">
        <v>128736498.12</v>
      </c>
      <c r="K31" s="303">
        <v>134414839.8</v>
      </c>
      <c r="L31" s="303">
        <v>3678341.68</v>
      </c>
      <c r="M31" s="303">
        <v>3139130.4</v>
      </c>
      <c r="N31" s="303">
        <v>539211.28</v>
      </c>
      <c r="O31" s="303">
        <v>130736498.12</v>
      </c>
      <c r="P31" s="303">
        <v>8718700</v>
      </c>
      <c r="Q31" s="303">
        <v>0</v>
      </c>
      <c r="R31" s="303">
        <v>8718700</v>
      </c>
      <c r="S31" s="303">
        <v>8718700</v>
      </c>
      <c r="T31" s="303">
        <v>0</v>
      </c>
    </row>
    <row r="32" s="299" customFormat="1" ht="19.5" customHeight="1" spans="1:20">
      <c r="A32" s="302" t="s">
        <v>166</v>
      </c>
      <c r="B32" s="302"/>
      <c r="C32" s="302"/>
      <c r="D32" s="302" t="s">
        <v>167</v>
      </c>
      <c r="E32" s="303">
        <v>6129900</v>
      </c>
      <c r="F32" s="303">
        <v>0</v>
      </c>
      <c r="G32" s="303">
        <v>6129900</v>
      </c>
      <c r="H32" s="303">
        <v>117140870.7</v>
      </c>
      <c r="I32" s="303">
        <v>3678341.68</v>
      </c>
      <c r="J32" s="303">
        <v>113462529.02</v>
      </c>
      <c r="K32" s="303">
        <v>117140870.7</v>
      </c>
      <c r="L32" s="303">
        <v>3678341.68</v>
      </c>
      <c r="M32" s="303">
        <v>3139130.4</v>
      </c>
      <c r="N32" s="303">
        <v>539211.28</v>
      </c>
      <c r="O32" s="303">
        <v>113462529.02</v>
      </c>
      <c r="P32" s="303">
        <v>6129900</v>
      </c>
      <c r="Q32" s="303">
        <v>0</v>
      </c>
      <c r="R32" s="303">
        <v>6129900</v>
      </c>
      <c r="S32" s="303">
        <v>6129900</v>
      </c>
      <c r="T32" s="303">
        <v>0</v>
      </c>
    </row>
    <row r="33" s="299" customFormat="1" ht="19.5" customHeight="1" spans="1:20">
      <c r="A33" s="302" t="s">
        <v>168</v>
      </c>
      <c r="B33" s="302"/>
      <c r="C33" s="302"/>
      <c r="D33" s="302" t="s">
        <v>169</v>
      </c>
      <c r="E33" s="303">
        <v>0</v>
      </c>
      <c r="F33" s="303">
        <v>0</v>
      </c>
      <c r="G33" s="303">
        <v>0</v>
      </c>
      <c r="H33" s="303">
        <v>3720361.68</v>
      </c>
      <c r="I33" s="303">
        <v>3678341.68</v>
      </c>
      <c r="J33" s="303">
        <v>42020</v>
      </c>
      <c r="K33" s="303">
        <v>3720361.68</v>
      </c>
      <c r="L33" s="303">
        <v>3678341.68</v>
      </c>
      <c r="M33" s="303">
        <v>3139130.4</v>
      </c>
      <c r="N33" s="303">
        <v>539211.28</v>
      </c>
      <c r="O33" s="303">
        <v>42020</v>
      </c>
      <c r="P33" s="303">
        <v>0</v>
      </c>
      <c r="Q33" s="303">
        <v>0</v>
      </c>
      <c r="R33" s="303">
        <v>0</v>
      </c>
      <c r="S33" s="303">
        <v>0</v>
      </c>
      <c r="T33" s="303">
        <v>0</v>
      </c>
    </row>
    <row r="34" s="299" customFormat="1" ht="19.5" customHeight="1" spans="1:20">
      <c r="A34" s="302" t="s">
        <v>257</v>
      </c>
      <c r="B34" s="302"/>
      <c r="C34" s="302"/>
      <c r="D34" s="302" t="s">
        <v>258</v>
      </c>
      <c r="E34" s="303">
        <v>0</v>
      </c>
      <c r="F34" s="303">
        <v>0</v>
      </c>
      <c r="G34" s="303">
        <v>0</v>
      </c>
      <c r="H34" s="303"/>
      <c r="I34" s="303"/>
      <c r="J34" s="303"/>
      <c r="K34" s="303"/>
      <c r="L34" s="303"/>
      <c r="M34" s="303"/>
      <c r="N34" s="303"/>
      <c r="O34" s="303"/>
      <c r="P34" s="303">
        <v>0</v>
      </c>
      <c r="Q34" s="303">
        <v>0</v>
      </c>
      <c r="R34" s="303"/>
      <c r="S34" s="303"/>
      <c r="T34" s="303"/>
    </row>
    <row r="35" s="299" customFormat="1" ht="19.5" customHeight="1" spans="1:20">
      <c r="A35" s="302" t="s">
        <v>259</v>
      </c>
      <c r="B35" s="302"/>
      <c r="C35" s="302"/>
      <c r="D35" s="302" t="s">
        <v>260</v>
      </c>
      <c r="E35" s="303">
        <v>1000000</v>
      </c>
      <c r="F35" s="303">
        <v>0</v>
      </c>
      <c r="G35" s="303">
        <v>1000000</v>
      </c>
      <c r="H35" s="303"/>
      <c r="I35" s="303"/>
      <c r="J35" s="303"/>
      <c r="K35" s="303"/>
      <c r="L35" s="303"/>
      <c r="M35" s="303"/>
      <c r="N35" s="303"/>
      <c r="O35" s="303"/>
      <c r="P35" s="303">
        <v>1000000</v>
      </c>
      <c r="Q35" s="303">
        <v>0</v>
      </c>
      <c r="R35" s="303">
        <v>1000000</v>
      </c>
      <c r="S35" s="303">
        <v>1000000</v>
      </c>
      <c r="T35" s="303">
        <v>0</v>
      </c>
    </row>
    <row r="36" s="299" customFormat="1" ht="19.5" customHeight="1" spans="1:20">
      <c r="A36" s="302" t="s">
        <v>170</v>
      </c>
      <c r="B36" s="302"/>
      <c r="C36" s="302"/>
      <c r="D36" s="302" t="s">
        <v>171</v>
      </c>
      <c r="E36" s="303">
        <v>0</v>
      </c>
      <c r="F36" s="303">
        <v>0</v>
      </c>
      <c r="G36" s="303">
        <v>0</v>
      </c>
      <c r="H36" s="303">
        <v>513063.95</v>
      </c>
      <c r="I36" s="303"/>
      <c r="J36" s="303">
        <v>513063.95</v>
      </c>
      <c r="K36" s="303">
        <v>513063.95</v>
      </c>
      <c r="L36" s="303"/>
      <c r="M36" s="303"/>
      <c r="N36" s="303"/>
      <c r="O36" s="303">
        <v>513063.95</v>
      </c>
      <c r="P36" s="303">
        <v>0</v>
      </c>
      <c r="Q36" s="303">
        <v>0</v>
      </c>
      <c r="R36" s="303">
        <v>0</v>
      </c>
      <c r="S36" s="303">
        <v>0</v>
      </c>
      <c r="T36" s="303">
        <v>0</v>
      </c>
    </row>
    <row r="37" s="299" customFormat="1" ht="19.5" customHeight="1" spans="1:20">
      <c r="A37" s="302" t="s">
        <v>172</v>
      </c>
      <c r="B37" s="302"/>
      <c r="C37" s="302"/>
      <c r="D37" s="302" t="s">
        <v>173</v>
      </c>
      <c r="E37" s="303">
        <v>0</v>
      </c>
      <c r="F37" s="303">
        <v>0</v>
      </c>
      <c r="G37" s="303">
        <v>0</v>
      </c>
      <c r="H37" s="303">
        <v>50000</v>
      </c>
      <c r="I37" s="303"/>
      <c r="J37" s="303">
        <v>50000</v>
      </c>
      <c r="K37" s="303">
        <v>50000</v>
      </c>
      <c r="L37" s="303"/>
      <c r="M37" s="303"/>
      <c r="N37" s="303"/>
      <c r="O37" s="303">
        <v>50000</v>
      </c>
      <c r="P37" s="303">
        <v>0</v>
      </c>
      <c r="Q37" s="303">
        <v>0</v>
      </c>
      <c r="R37" s="303">
        <v>0</v>
      </c>
      <c r="S37" s="303">
        <v>0</v>
      </c>
      <c r="T37" s="303">
        <v>0</v>
      </c>
    </row>
    <row r="38" s="299" customFormat="1" ht="19.5" customHeight="1" spans="1:20">
      <c r="A38" s="302" t="s">
        <v>174</v>
      </c>
      <c r="B38" s="302"/>
      <c r="C38" s="302"/>
      <c r="D38" s="302" t="s">
        <v>175</v>
      </c>
      <c r="E38" s="303">
        <v>0</v>
      </c>
      <c r="F38" s="303">
        <v>0</v>
      </c>
      <c r="G38" s="303">
        <v>0</v>
      </c>
      <c r="H38" s="303">
        <v>550000</v>
      </c>
      <c r="I38" s="303"/>
      <c r="J38" s="303">
        <v>550000</v>
      </c>
      <c r="K38" s="303">
        <v>550000</v>
      </c>
      <c r="L38" s="303"/>
      <c r="M38" s="303"/>
      <c r="N38" s="303"/>
      <c r="O38" s="303">
        <v>550000</v>
      </c>
      <c r="P38" s="303">
        <v>0</v>
      </c>
      <c r="Q38" s="303">
        <v>0</v>
      </c>
      <c r="R38" s="303">
        <v>0</v>
      </c>
      <c r="S38" s="303">
        <v>0</v>
      </c>
      <c r="T38" s="303">
        <v>0</v>
      </c>
    </row>
    <row r="39" s="299" customFormat="1" ht="19.5" customHeight="1" spans="1:20">
      <c r="A39" s="302" t="s">
        <v>176</v>
      </c>
      <c r="B39" s="302"/>
      <c r="C39" s="302"/>
      <c r="D39" s="302" t="s">
        <v>177</v>
      </c>
      <c r="E39" s="303">
        <v>0</v>
      </c>
      <c r="F39" s="303">
        <v>0</v>
      </c>
      <c r="G39" s="303">
        <v>0</v>
      </c>
      <c r="H39" s="303">
        <v>6150000</v>
      </c>
      <c r="I39" s="303"/>
      <c r="J39" s="303">
        <v>6150000</v>
      </c>
      <c r="K39" s="303">
        <v>6150000</v>
      </c>
      <c r="L39" s="303"/>
      <c r="M39" s="303"/>
      <c r="N39" s="303"/>
      <c r="O39" s="303">
        <v>6150000</v>
      </c>
      <c r="P39" s="303">
        <v>0</v>
      </c>
      <c r="Q39" s="303">
        <v>0</v>
      </c>
      <c r="R39" s="303">
        <v>0</v>
      </c>
      <c r="S39" s="303">
        <v>0</v>
      </c>
      <c r="T39" s="303">
        <v>0</v>
      </c>
    </row>
    <row r="40" s="299" customFormat="1" ht="19.5" customHeight="1" spans="1:20">
      <c r="A40" s="302" t="s">
        <v>178</v>
      </c>
      <c r="B40" s="302"/>
      <c r="C40" s="302"/>
      <c r="D40" s="302" t="s">
        <v>179</v>
      </c>
      <c r="E40" s="303">
        <v>300000</v>
      </c>
      <c r="F40" s="303">
        <v>0</v>
      </c>
      <c r="G40" s="303">
        <v>300000</v>
      </c>
      <c r="H40" s="303">
        <v>77727952.25</v>
      </c>
      <c r="I40" s="303"/>
      <c r="J40" s="303">
        <v>77727952.25</v>
      </c>
      <c r="K40" s="303">
        <v>77727952.25</v>
      </c>
      <c r="L40" s="303"/>
      <c r="M40" s="303"/>
      <c r="N40" s="303"/>
      <c r="O40" s="303">
        <v>77727952.25</v>
      </c>
      <c r="P40" s="303">
        <v>300000</v>
      </c>
      <c r="Q40" s="303">
        <v>0</v>
      </c>
      <c r="R40" s="303">
        <v>300000</v>
      </c>
      <c r="S40" s="303">
        <v>300000</v>
      </c>
      <c r="T40" s="303">
        <v>0</v>
      </c>
    </row>
    <row r="41" s="299" customFormat="1" ht="19.5" customHeight="1" spans="1:20">
      <c r="A41" s="302" t="s">
        <v>261</v>
      </c>
      <c r="B41" s="302"/>
      <c r="C41" s="302"/>
      <c r="D41" s="302" t="s">
        <v>262</v>
      </c>
      <c r="E41" s="303">
        <v>0</v>
      </c>
      <c r="F41" s="303">
        <v>0</v>
      </c>
      <c r="G41" s="303">
        <v>0</v>
      </c>
      <c r="H41" s="303"/>
      <c r="I41" s="303"/>
      <c r="J41" s="303"/>
      <c r="K41" s="303"/>
      <c r="L41" s="303"/>
      <c r="M41" s="303"/>
      <c r="N41" s="303"/>
      <c r="O41" s="303"/>
      <c r="P41" s="303">
        <v>0</v>
      </c>
      <c r="Q41" s="303">
        <v>0</v>
      </c>
      <c r="R41" s="303"/>
      <c r="S41" s="303"/>
      <c r="T41" s="303"/>
    </row>
    <row r="42" s="299" customFormat="1" ht="19.5" customHeight="1" spans="1:20">
      <c r="A42" s="302" t="s">
        <v>180</v>
      </c>
      <c r="B42" s="302"/>
      <c r="C42" s="302"/>
      <c r="D42" s="302" t="s">
        <v>181</v>
      </c>
      <c r="E42" s="303">
        <v>0</v>
      </c>
      <c r="F42" s="303">
        <v>0</v>
      </c>
      <c r="G42" s="303">
        <v>0</v>
      </c>
      <c r="H42" s="303">
        <v>8165000</v>
      </c>
      <c r="I42" s="303"/>
      <c r="J42" s="303">
        <v>8165000</v>
      </c>
      <c r="K42" s="303">
        <v>8165000</v>
      </c>
      <c r="L42" s="303"/>
      <c r="M42" s="303"/>
      <c r="N42" s="303"/>
      <c r="O42" s="303">
        <v>8165000</v>
      </c>
      <c r="P42" s="303">
        <v>0</v>
      </c>
      <c r="Q42" s="303">
        <v>0</v>
      </c>
      <c r="R42" s="303">
        <v>0</v>
      </c>
      <c r="S42" s="303">
        <v>0</v>
      </c>
      <c r="T42" s="303">
        <v>0</v>
      </c>
    </row>
    <row r="43" s="299" customFormat="1" ht="19.5" customHeight="1" spans="1:20">
      <c r="A43" s="302" t="s">
        <v>182</v>
      </c>
      <c r="B43" s="302"/>
      <c r="C43" s="302"/>
      <c r="D43" s="302" t="s">
        <v>183</v>
      </c>
      <c r="E43" s="303">
        <v>1095200</v>
      </c>
      <c r="F43" s="303">
        <v>0</v>
      </c>
      <c r="G43" s="303">
        <v>1095200</v>
      </c>
      <c r="H43" s="303">
        <v>2000000</v>
      </c>
      <c r="I43" s="303"/>
      <c r="J43" s="303">
        <v>2000000</v>
      </c>
      <c r="K43" s="303">
        <v>2000000</v>
      </c>
      <c r="L43" s="303"/>
      <c r="M43" s="303"/>
      <c r="N43" s="303"/>
      <c r="O43" s="303">
        <v>2000000</v>
      </c>
      <c r="P43" s="303">
        <v>1095200</v>
      </c>
      <c r="Q43" s="303">
        <v>0</v>
      </c>
      <c r="R43" s="303">
        <v>1095200</v>
      </c>
      <c r="S43" s="303">
        <v>1095200</v>
      </c>
      <c r="T43" s="303">
        <v>0</v>
      </c>
    </row>
    <row r="44" s="299" customFormat="1" ht="19.5" customHeight="1" spans="1:20">
      <c r="A44" s="302" t="s">
        <v>263</v>
      </c>
      <c r="B44" s="302"/>
      <c r="C44" s="302"/>
      <c r="D44" s="302" t="s">
        <v>264</v>
      </c>
      <c r="E44" s="303">
        <v>0</v>
      </c>
      <c r="F44" s="303">
        <v>0</v>
      </c>
      <c r="G44" s="303">
        <v>0</v>
      </c>
      <c r="H44" s="303"/>
      <c r="I44" s="303"/>
      <c r="J44" s="303"/>
      <c r="K44" s="303"/>
      <c r="L44" s="303"/>
      <c r="M44" s="303"/>
      <c r="N44" s="303"/>
      <c r="O44" s="303"/>
      <c r="P44" s="303">
        <v>0</v>
      </c>
      <c r="Q44" s="303">
        <v>0</v>
      </c>
      <c r="R44" s="303"/>
      <c r="S44" s="303"/>
      <c r="T44" s="303"/>
    </row>
    <row r="45" s="299" customFormat="1" ht="19.5" customHeight="1" spans="1:20">
      <c r="A45" s="302" t="s">
        <v>184</v>
      </c>
      <c r="B45" s="302"/>
      <c r="C45" s="302"/>
      <c r="D45" s="302" t="s">
        <v>185</v>
      </c>
      <c r="E45" s="303">
        <v>0</v>
      </c>
      <c r="F45" s="303">
        <v>0</v>
      </c>
      <c r="G45" s="303">
        <v>0</v>
      </c>
      <c r="H45" s="303">
        <v>955087.86</v>
      </c>
      <c r="I45" s="303"/>
      <c r="J45" s="303">
        <v>955087.86</v>
      </c>
      <c r="K45" s="303">
        <v>955087.86</v>
      </c>
      <c r="L45" s="303"/>
      <c r="M45" s="303"/>
      <c r="N45" s="303"/>
      <c r="O45" s="303">
        <v>955087.86</v>
      </c>
      <c r="P45" s="303">
        <v>0</v>
      </c>
      <c r="Q45" s="303">
        <v>0</v>
      </c>
      <c r="R45" s="303">
        <v>0</v>
      </c>
      <c r="S45" s="303">
        <v>0</v>
      </c>
      <c r="T45" s="303">
        <v>0</v>
      </c>
    </row>
    <row r="46" s="299" customFormat="1" ht="19.5" customHeight="1" spans="1:20">
      <c r="A46" s="302" t="s">
        <v>186</v>
      </c>
      <c r="B46" s="302"/>
      <c r="C46" s="302"/>
      <c r="D46" s="302" t="s">
        <v>187</v>
      </c>
      <c r="E46" s="303">
        <v>3734700</v>
      </c>
      <c r="F46" s="303">
        <v>0</v>
      </c>
      <c r="G46" s="303">
        <v>3734700</v>
      </c>
      <c r="H46" s="303">
        <v>17309404.96</v>
      </c>
      <c r="I46" s="303"/>
      <c r="J46" s="303">
        <v>17309404.96</v>
      </c>
      <c r="K46" s="303">
        <v>17309404.96</v>
      </c>
      <c r="L46" s="303"/>
      <c r="M46" s="303"/>
      <c r="N46" s="303"/>
      <c r="O46" s="303">
        <v>17309404.96</v>
      </c>
      <c r="P46" s="303">
        <v>3734700</v>
      </c>
      <c r="Q46" s="303">
        <v>0</v>
      </c>
      <c r="R46" s="303">
        <v>3734700</v>
      </c>
      <c r="S46" s="303">
        <v>3734700</v>
      </c>
      <c r="T46" s="303">
        <v>0</v>
      </c>
    </row>
    <row r="47" s="299" customFormat="1" ht="19.5" customHeight="1" spans="1:20">
      <c r="A47" s="302" t="s">
        <v>188</v>
      </c>
      <c r="B47" s="302"/>
      <c r="C47" s="302"/>
      <c r="D47" s="302" t="s">
        <v>189</v>
      </c>
      <c r="E47" s="303">
        <v>0</v>
      </c>
      <c r="F47" s="303">
        <v>0</v>
      </c>
      <c r="G47" s="303">
        <v>0</v>
      </c>
      <c r="H47" s="303">
        <v>12132125.4</v>
      </c>
      <c r="I47" s="303"/>
      <c r="J47" s="303">
        <v>12132125.4</v>
      </c>
      <c r="K47" s="303">
        <v>12132125.4</v>
      </c>
      <c r="L47" s="303"/>
      <c r="M47" s="303"/>
      <c r="N47" s="303"/>
      <c r="O47" s="303">
        <v>12132125.4</v>
      </c>
      <c r="P47" s="303">
        <v>0</v>
      </c>
      <c r="Q47" s="303">
        <v>0</v>
      </c>
      <c r="R47" s="303">
        <v>0</v>
      </c>
      <c r="S47" s="303">
        <v>0</v>
      </c>
      <c r="T47" s="303">
        <v>0</v>
      </c>
    </row>
    <row r="48" s="299" customFormat="1" ht="19.5" customHeight="1" spans="1:20">
      <c r="A48" s="302" t="s">
        <v>190</v>
      </c>
      <c r="B48" s="302"/>
      <c r="C48" s="302"/>
      <c r="D48" s="302" t="s">
        <v>191</v>
      </c>
      <c r="E48" s="303">
        <v>0</v>
      </c>
      <c r="F48" s="303">
        <v>0</v>
      </c>
      <c r="G48" s="303">
        <v>0</v>
      </c>
      <c r="H48" s="303">
        <v>8295382.56</v>
      </c>
      <c r="I48" s="303"/>
      <c r="J48" s="303">
        <v>8295382.56</v>
      </c>
      <c r="K48" s="303">
        <v>8295382.56</v>
      </c>
      <c r="L48" s="303"/>
      <c r="M48" s="303"/>
      <c r="N48" s="303"/>
      <c r="O48" s="303">
        <v>8295382.56</v>
      </c>
      <c r="P48" s="303">
        <v>0</v>
      </c>
      <c r="Q48" s="303">
        <v>0</v>
      </c>
      <c r="R48" s="303">
        <v>0</v>
      </c>
      <c r="S48" s="303">
        <v>0</v>
      </c>
      <c r="T48" s="303">
        <v>0</v>
      </c>
    </row>
    <row r="49" s="299" customFormat="1" ht="19.5" customHeight="1" spans="1:20">
      <c r="A49" s="302" t="s">
        <v>192</v>
      </c>
      <c r="B49" s="302"/>
      <c r="C49" s="302"/>
      <c r="D49" s="302" t="s">
        <v>193</v>
      </c>
      <c r="E49" s="303">
        <v>0</v>
      </c>
      <c r="F49" s="303">
        <v>0</v>
      </c>
      <c r="G49" s="303">
        <v>0</v>
      </c>
      <c r="H49" s="303">
        <v>3836742.84</v>
      </c>
      <c r="I49" s="303"/>
      <c r="J49" s="303">
        <v>3836742.84</v>
      </c>
      <c r="K49" s="303">
        <v>3836742.84</v>
      </c>
      <c r="L49" s="303"/>
      <c r="M49" s="303"/>
      <c r="N49" s="303"/>
      <c r="O49" s="303">
        <v>3836742.84</v>
      </c>
      <c r="P49" s="303">
        <v>0</v>
      </c>
      <c r="Q49" s="303">
        <v>0</v>
      </c>
      <c r="R49" s="303">
        <v>0</v>
      </c>
      <c r="S49" s="303">
        <v>0</v>
      </c>
      <c r="T49" s="303">
        <v>0</v>
      </c>
    </row>
    <row r="50" s="299" customFormat="1" ht="19.5" customHeight="1" spans="1:20">
      <c r="A50" s="302" t="s">
        <v>265</v>
      </c>
      <c r="B50" s="302"/>
      <c r="C50" s="302"/>
      <c r="D50" s="302" t="s">
        <v>266</v>
      </c>
      <c r="E50" s="303">
        <v>0</v>
      </c>
      <c r="F50" s="303">
        <v>0</v>
      </c>
      <c r="G50" s="303">
        <v>0</v>
      </c>
      <c r="H50" s="303"/>
      <c r="I50" s="303"/>
      <c r="J50" s="303"/>
      <c r="K50" s="303"/>
      <c r="L50" s="303"/>
      <c r="M50" s="303"/>
      <c r="N50" s="303"/>
      <c r="O50" s="303"/>
      <c r="P50" s="303">
        <v>0</v>
      </c>
      <c r="Q50" s="303">
        <v>0</v>
      </c>
      <c r="R50" s="303"/>
      <c r="S50" s="303"/>
      <c r="T50" s="303"/>
    </row>
    <row r="51" s="299" customFormat="1" ht="19.5" customHeight="1" spans="1:20">
      <c r="A51" s="302" t="s">
        <v>267</v>
      </c>
      <c r="B51" s="302"/>
      <c r="C51" s="302"/>
      <c r="D51" s="302" t="s">
        <v>268</v>
      </c>
      <c r="E51" s="303">
        <v>0</v>
      </c>
      <c r="F51" s="303">
        <v>0</v>
      </c>
      <c r="G51" s="303">
        <v>0</v>
      </c>
      <c r="H51" s="303"/>
      <c r="I51" s="303"/>
      <c r="J51" s="303"/>
      <c r="K51" s="303"/>
      <c r="L51" s="303"/>
      <c r="M51" s="303"/>
      <c r="N51" s="303"/>
      <c r="O51" s="303"/>
      <c r="P51" s="303">
        <v>0</v>
      </c>
      <c r="Q51" s="303">
        <v>0</v>
      </c>
      <c r="R51" s="303"/>
      <c r="S51" s="303"/>
      <c r="T51" s="303"/>
    </row>
    <row r="52" s="299" customFormat="1" ht="19.5" customHeight="1" spans="1:20">
      <c r="A52" s="302" t="s">
        <v>194</v>
      </c>
      <c r="B52" s="302"/>
      <c r="C52" s="302"/>
      <c r="D52" s="302" t="s">
        <v>195</v>
      </c>
      <c r="E52" s="303">
        <v>0</v>
      </c>
      <c r="F52" s="303">
        <v>0</v>
      </c>
      <c r="G52" s="303">
        <v>0</v>
      </c>
      <c r="H52" s="303">
        <v>3051843.7</v>
      </c>
      <c r="I52" s="303"/>
      <c r="J52" s="303">
        <v>3051843.7</v>
      </c>
      <c r="K52" s="303">
        <v>3051843.7</v>
      </c>
      <c r="L52" s="303"/>
      <c r="M52" s="303"/>
      <c r="N52" s="303"/>
      <c r="O52" s="303">
        <v>3051843.7</v>
      </c>
      <c r="P52" s="303">
        <v>0</v>
      </c>
      <c r="Q52" s="303">
        <v>0</v>
      </c>
      <c r="R52" s="303">
        <v>0</v>
      </c>
      <c r="S52" s="303">
        <v>0</v>
      </c>
      <c r="T52" s="303">
        <v>0</v>
      </c>
    </row>
    <row r="53" s="299" customFormat="1" ht="19.5" customHeight="1" spans="1:20">
      <c r="A53" s="302" t="s">
        <v>196</v>
      </c>
      <c r="B53" s="302"/>
      <c r="C53" s="302"/>
      <c r="D53" s="302" t="s">
        <v>197</v>
      </c>
      <c r="E53" s="303">
        <v>0</v>
      </c>
      <c r="F53" s="303">
        <v>0</v>
      </c>
      <c r="G53" s="303">
        <v>0</v>
      </c>
      <c r="H53" s="303">
        <v>3051843.7</v>
      </c>
      <c r="I53" s="303"/>
      <c r="J53" s="303">
        <v>3051843.7</v>
      </c>
      <c r="K53" s="303">
        <v>3051843.7</v>
      </c>
      <c r="L53" s="303"/>
      <c r="M53" s="303"/>
      <c r="N53" s="303"/>
      <c r="O53" s="303">
        <v>3051843.7</v>
      </c>
      <c r="P53" s="303">
        <v>0</v>
      </c>
      <c r="Q53" s="303">
        <v>0</v>
      </c>
      <c r="R53" s="303">
        <v>0</v>
      </c>
      <c r="S53" s="303">
        <v>0</v>
      </c>
      <c r="T53" s="303">
        <v>0</v>
      </c>
    </row>
    <row r="54" s="299" customFormat="1" ht="19.5" customHeight="1" spans="1:20">
      <c r="A54" s="302" t="s">
        <v>198</v>
      </c>
      <c r="B54" s="302"/>
      <c r="C54" s="302"/>
      <c r="D54" s="302" t="s">
        <v>199</v>
      </c>
      <c r="E54" s="303">
        <v>4588800</v>
      </c>
      <c r="F54" s="303">
        <v>0</v>
      </c>
      <c r="G54" s="303">
        <v>4588800</v>
      </c>
      <c r="H54" s="303">
        <v>90000</v>
      </c>
      <c r="I54" s="303"/>
      <c r="J54" s="303">
        <v>90000</v>
      </c>
      <c r="K54" s="303">
        <v>2090000</v>
      </c>
      <c r="L54" s="303"/>
      <c r="M54" s="303"/>
      <c r="N54" s="303"/>
      <c r="O54" s="303">
        <v>2090000</v>
      </c>
      <c r="P54" s="303">
        <v>2588800</v>
      </c>
      <c r="Q54" s="303">
        <v>0</v>
      </c>
      <c r="R54" s="303">
        <v>2588800</v>
      </c>
      <c r="S54" s="303">
        <v>2588800</v>
      </c>
      <c r="T54" s="303">
        <v>0</v>
      </c>
    </row>
    <row r="55" s="299" customFormat="1" ht="19.5" customHeight="1" spans="1:20">
      <c r="A55" s="302" t="s">
        <v>200</v>
      </c>
      <c r="B55" s="302"/>
      <c r="C55" s="302"/>
      <c r="D55" s="302" t="s">
        <v>199</v>
      </c>
      <c r="E55" s="303">
        <v>4588800</v>
      </c>
      <c r="F55" s="303">
        <v>0</v>
      </c>
      <c r="G55" s="303">
        <v>4588800</v>
      </c>
      <c r="H55" s="303">
        <v>90000</v>
      </c>
      <c r="I55" s="303"/>
      <c r="J55" s="303">
        <v>90000</v>
      </c>
      <c r="K55" s="303">
        <v>2090000</v>
      </c>
      <c r="L55" s="303"/>
      <c r="M55" s="303"/>
      <c r="N55" s="303"/>
      <c r="O55" s="303">
        <v>2090000</v>
      </c>
      <c r="P55" s="303">
        <v>2588800</v>
      </c>
      <c r="Q55" s="303">
        <v>0</v>
      </c>
      <c r="R55" s="303">
        <v>2588800</v>
      </c>
      <c r="S55" s="303">
        <v>2588800</v>
      </c>
      <c r="T55" s="303">
        <v>0</v>
      </c>
    </row>
    <row r="56" s="299" customFormat="1" ht="19.5" customHeight="1" spans="1:20">
      <c r="A56" s="302" t="s">
        <v>201</v>
      </c>
      <c r="B56" s="302"/>
      <c r="C56" s="302"/>
      <c r="D56" s="302" t="s">
        <v>202</v>
      </c>
      <c r="E56" s="303">
        <v>0</v>
      </c>
      <c r="F56" s="303">
        <v>0</v>
      </c>
      <c r="G56" s="303">
        <v>0</v>
      </c>
      <c r="H56" s="303">
        <v>328839</v>
      </c>
      <c r="I56" s="303">
        <v>328839</v>
      </c>
      <c r="J56" s="303"/>
      <c r="K56" s="303">
        <v>328839</v>
      </c>
      <c r="L56" s="303">
        <v>328839</v>
      </c>
      <c r="M56" s="303">
        <v>328839</v>
      </c>
      <c r="N56" s="303">
        <v>0</v>
      </c>
      <c r="O56" s="303"/>
      <c r="P56" s="303">
        <v>0</v>
      </c>
      <c r="Q56" s="303">
        <v>0</v>
      </c>
      <c r="R56" s="303">
        <v>0</v>
      </c>
      <c r="S56" s="303">
        <v>0</v>
      </c>
      <c r="T56" s="303">
        <v>0</v>
      </c>
    </row>
    <row r="57" s="299" customFormat="1" ht="19.5" customHeight="1" spans="1:20">
      <c r="A57" s="302" t="s">
        <v>203</v>
      </c>
      <c r="B57" s="302"/>
      <c r="C57" s="302"/>
      <c r="D57" s="302" t="s">
        <v>204</v>
      </c>
      <c r="E57" s="303">
        <v>0</v>
      </c>
      <c r="F57" s="303">
        <v>0</v>
      </c>
      <c r="G57" s="303">
        <v>0</v>
      </c>
      <c r="H57" s="303">
        <v>328839</v>
      </c>
      <c r="I57" s="303">
        <v>328839</v>
      </c>
      <c r="J57" s="303"/>
      <c r="K57" s="303">
        <v>328839</v>
      </c>
      <c r="L57" s="303">
        <v>328839</v>
      </c>
      <c r="M57" s="303">
        <v>328839</v>
      </c>
      <c r="N57" s="303">
        <v>0</v>
      </c>
      <c r="O57" s="303"/>
      <c r="P57" s="303">
        <v>0</v>
      </c>
      <c r="Q57" s="303">
        <v>0</v>
      </c>
      <c r="R57" s="303">
        <v>0</v>
      </c>
      <c r="S57" s="303">
        <v>0</v>
      </c>
      <c r="T57" s="303">
        <v>0</v>
      </c>
    </row>
    <row r="58" s="299" customFormat="1" ht="19.5" customHeight="1" spans="1:20">
      <c r="A58" s="302" t="s">
        <v>205</v>
      </c>
      <c r="B58" s="302"/>
      <c r="C58" s="302"/>
      <c r="D58" s="302" t="s">
        <v>206</v>
      </c>
      <c r="E58" s="303">
        <v>0</v>
      </c>
      <c r="F58" s="303">
        <v>0</v>
      </c>
      <c r="G58" s="303">
        <v>0</v>
      </c>
      <c r="H58" s="303">
        <v>328839</v>
      </c>
      <c r="I58" s="303">
        <v>328839</v>
      </c>
      <c r="J58" s="303"/>
      <c r="K58" s="303">
        <v>328839</v>
      </c>
      <c r="L58" s="303">
        <v>328839</v>
      </c>
      <c r="M58" s="303">
        <v>328839</v>
      </c>
      <c r="N58" s="303">
        <v>0</v>
      </c>
      <c r="O58" s="303"/>
      <c r="P58" s="303">
        <v>0</v>
      </c>
      <c r="Q58" s="303">
        <v>0</v>
      </c>
      <c r="R58" s="303">
        <v>0</v>
      </c>
      <c r="S58" s="303">
        <v>0</v>
      </c>
      <c r="T58" s="303">
        <v>0</v>
      </c>
    </row>
    <row r="59" s="299" customFormat="1" ht="19.5" customHeight="1" spans="1:20">
      <c r="A59" s="302" t="s">
        <v>269</v>
      </c>
      <c r="B59" s="302"/>
      <c r="C59" s="302"/>
      <c r="D59" s="302"/>
      <c r="E59" s="302"/>
      <c r="F59" s="302"/>
      <c r="G59" s="302"/>
      <c r="H59" s="302"/>
      <c r="I59" s="302"/>
      <c r="J59" s="302"/>
      <c r="K59" s="302"/>
      <c r="L59" s="302"/>
      <c r="M59" s="302"/>
      <c r="N59" s="302"/>
      <c r="O59" s="302"/>
      <c r="P59" s="302"/>
      <c r="Q59" s="302"/>
      <c r="R59" s="302"/>
      <c r="S59" s="302"/>
      <c r="T59" s="302"/>
    </row>
  </sheetData>
  <mergeCells count="80">
    <mergeCell ref="A1:T1"/>
    <mergeCell ref="A3:E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T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9" sqref="F1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94" t="s">
        <v>270</v>
      </c>
    </row>
    <row r="2" s="299" customFormat="1" spans="9:9">
      <c r="I2" s="305" t="s">
        <v>271</v>
      </c>
    </row>
    <row r="3" s="299" customFormat="1" spans="1:9">
      <c r="A3" s="300" t="s">
        <v>2</v>
      </c>
      <c r="B3" s="300"/>
      <c r="I3" s="305" t="s">
        <v>3</v>
      </c>
    </row>
    <row r="4" s="299" customFormat="1" ht="19.5" customHeight="1" spans="1:9">
      <c r="A4" s="301" t="s">
        <v>247</v>
      </c>
      <c r="B4" s="301"/>
      <c r="C4" s="301"/>
      <c r="D4" s="301" t="s">
        <v>246</v>
      </c>
      <c r="E4" s="301"/>
      <c r="F4" s="301"/>
      <c r="G4" s="301"/>
      <c r="H4" s="301"/>
      <c r="I4" s="301"/>
    </row>
    <row r="5" s="299" customFormat="1" ht="19.5" customHeight="1" spans="1:9">
      <c r="A5" s="301" t="s">
        <v>272</v>
      </c>
      <c r="B5" s="301" t="s">
        <v>123</v>
      </c>
      <c r="C5" s="301" t="s">
        <v>8</v>
      </c>
      <c r="D5" s="301" t="s">
        <v>272</v>
      </c>
      <c r="E5" s="301" t="s">
        <v>123</v>
      </c>
      <c r="F5" s="301" t="s">
        <v>8</v>
      </c>
      <c r="G5" s="301" t="s">
        <v>272</v>
      </c>
      <c r="H5" s="301" t="s">
        <v>123</v>
      </c>
      <c r="I5" s="301" t="s">
        <v>8</v>
      </c>
    </row>
    <row r="6" s="299" customFormat="1" ht="19.5" customHeight="1" spans="1:9">
      <c r="A6" s="301"/>
      <c r="B6" s="301"/>
      <c r="C6" s="301"/>
      <c r="D6" s="301"/>
      <c r="E6" s="301"/>
      <c r="F6" s="301"/>
      <c r="G6" s="301"/>
      <c r="H6" s="301"/>
      <c r="I6" s="301"/>
    </row>
    <row r="7" s="299" customFormat="1" ht="19.5" customHeight="1" spans="1:9">
      <c r="A7" s="302" t="s">
        <v>273</v>
      </c>
      <c r="B7" s="302" t="s">
        <v>274</v>
      </c>
      <c r="C7" s="303">
        <v>4749948.79</v>
      </c>
      <c r="D7" s="302" t="s">
        <v>275</v>
      </c>
      <c r="E7" s="302" t="s">
        <v>276</v>
      </c>
      <c r="F7" s="303">
        <v>550611.28</v>
      </c>
      <c r="G7" s="302" t="s">
        <v>277</v>
      </c>
      <c r="H7" s="302" t="s">
        <v>278</v>
      </c>
      <c r="I7" s="303">
        <v>0</v>
      </c>
    </row>
    <row r="8" s="299" customFormat="1" ht="19.5" customHeight="1" spans="1:9">
      <c r="A8" s="302" t="s">
        <v>279</v>
      </c>
      <c r="B8" s="302" t="s">
        <v>280</v>
      </c>
      <c r="C8" s="303">
        <v>1196697</v>
      </c>
      <c r="D8" s="302" t="s">
        <v>281</v>
      </c>
      <c r="E8" s="302" t="s">
        <v>282</v>
      </c>
      <c r="F8" s="303">
        <v>0</v>
      </c>
      <c r="G8" s="302" t="s">
        <v>283</v>
      </c>
      <c r="H8" s="302" t="s">
        <v>284</v>
      </c>
      <c r="I8" s="303">
        <v>0</v>
      </c>
    </row>
    <row r="9" s="299" customFormat="1" ht="19.5" customHeight="1" spans="1:9">
      <c r="A9" s="302" t="s">
        <v>285</v>
      </c>
      <c r="B9" s="302" t="s">
        <v>286</v>
      </c>
      <c r="C9" s="303">
        <v>1500713</v>
      </c>
      <c r="D9" s="302" t="s">
        <v>287</v>
      </c>
      <c r="E9" s="302" t="s">
        <v>288</v>
      </c>
      <c r="F9" s="303">
        <v>0</v>
      </c>
      <c r="G9" s="302" t="s">
        <v>289</v>
      </c>
      <c r="H9" s="302" t="s">
        <v>290</v>
      </c>
      <c r="I9" s="303">
        <v>0</v>
      </c>
    </row>
    <row r="10" s="299" customFormat="1" ht="19.5" customHeight="1" spans="1:9">
      <c r="A10" s="302" t="s">
        <v>291</v>
      </c>
      <c r="B10" s="302" t="s">
        <v>292</v>
      </c>
      <c r="C10" s="303">
        <v>441720.4</v>
      </c>
      <c r="D10" s="302" t="s">
        <v>293</v>
      </c>
      <c r="E10" s="302" t="s">
        <v>294</v>
      </c>
      <c r="F10" s="303">
        <v>0</v>
      </c>
      <c r="G10" s="302" t="s">
        <v>295</v>
      </c>
      <c r="H10" s="302" t="s">
        <v>296</v>
      </c>
      <c r="I10" s="303">
        <v>0</v>
      </c>
    </row>
    <row r="11" s="299" customFormat="1" ht="19.5" customHeight="1" spans="1:9">
      <c r="A11" s="302" t="s">
        <v>297</v>
      </c>
      <c r="B11" s="302" t="s">
        <v>298</v>
      </c>
      <c r="C11" s="303">
        <v>0</v>
      </c>
      <c r="D11" s="302" t="s">
        <v>299</v>
      </c>
      <c r="E11" s="302" t="s">
        <v>300</v>
      </c>
      <c r="F11" s="303">
        <v>0</v>
      </c>
      <c r="G11" s="302" t="s">
        <v>301</v>
      </c>
      <c r="H11" s="302" t="s">
        <v>302</v>
      </c>
      <c r="I11" s="303">
        <v>0</v>
      </c>
    </row>
    <row r="12" s="299" customFormat="1" ht="19.5" customHeight="1" spans="1:9">
      <c r="A12" s="302" t="s">
        <v>303</v>
      </c>
      <c r="B12" s="302" t="s">
        <v>304</v>
      </c>
      <c r="C12" s="303">
        <v>0</v>
      </c>
      <c r="D12" s="302" t="s">
        <v>305</v>
      </c>
      <c r="E12" s="302" t="s">
        <v>306</v>
      </c>
      <c r="F12" s="303">
        <v>0</v>
      </c>
      <c r="G12" s="302" t="s">
        <v>307</v>
      </c>
      <c r="H12" s="302" t="s">
        <v>308</v>
      </c>
      <c r="I12" s="303">
        <v>0</v>
      </c>
    </row>
    <row r="13" s="299" customFormat="1" ht="19.5" customHeight="1" spans="1:9">
      <c r="A13" s="302" t="s">
        <v>309</v>
      </c>
      <c r="B13" s="302" t="s">
        <v>310</v>
      </c>
      <c r="C13" s="303">
        <v>886982.56</v>
      </c>
      <c r="D13" s="302" t="s">
        <v>311</v>
      </c>
      <c r="E13" s="302" t="s">
        <v>312</v>
      </c>
      <c r="F13" s="303">
        <v>0</v>
      </c>
      <c r="G13" s="302" t="s">
        <v>313</v>
      </c>
      <c r="H13" s="302" t="s">
        <v>314</v>
      </c>
      <c r="I13" s="303">
        <v>0</v>
      </c>
    </row>
    <row r="14" s="299" customFormat="1" ht="19.5" customHeight="1" spans="1:9">
      <c r="A14" s="302" t="s">
        <v>315</v>
      </c>
      <c r="B14" s="302" t="s">
        <v>316</v>
      </c>
      <c r="C14" s="303">
        <v>0</v>
      </c>
      <c r="D14" s="302" t="s">
        <v>317</v>
      </c>
      <c r="E14" s="302" t="s">
        <v>318</v>
      </c>
      <c r="F14" s="303">
        <v>0</v>
      </c>
      <c r="G14" s="302" t="s">
        <v>319</v>
      </c>
      <c r="H14" s="302" t="s">
        <v>320</v>
      </c>
      <c r="I14" s="303">
        <v>0</v>
      </c>
    </row>
    <row r="15" s="299" customFormat="1" ht="19.5" customHeight="1" spans="1:9">
      <c r="A15" s="302" t="s">
        <v>321</v>
      </c>
      <c r="B15" s="302" t="s">
        <v>322</v>
      </c>
      <c r="C15" s="303">
        <v>183930.23</v>
      </c>
      <c r="D15" s="302" t="s">
        <v>323</v>
      </c>
      <c r="E15" s="302" t="s">
        <v>324</v>
      </c>
      <c r="F15" s="303">
        <v>0</v>
      </c>
      <c r="G15" s="302" t="s">
        <v>325</v>
      </c>
      <c r="H15" s="302" t="s">
        <v>326</v>
      </c>
      <c r="I15" s="303">
        <v>0</v>
      </c>
    </row>
    <row r="16" s="299" customFormat="1" ht="19.5" customHeight="1" spans="1:9">
      <c r="A16" s="302" t="s">
        <v>327</v>
      </c>
      <c r="B16" s="302" t="s">
        <v>328</v>
      </c>
      <c r="C16" s="303">
        <v>177985.16</v>
      </c>
      <c r="D16" s="302" t="s">
        <v>329</v>
      </c>
      <c r="E16" s="302" t="s">
        <v>330</v>
      </c>
      <c r="F16" s="303">
        <v>0</v>
      </c>
      <c r="G16" s="302" t="s">
        <v>331</v>
      </c>
      <c r="H16" s="302" t="s">
        <v>332</v>
      </c>
      <c r="I16" s="303">
        <v>0</v>
      </c>
    </row>
    <row r="17" s="299" customFormat="1" ht="19.5" customHeight="1" spans="1:9">
      <c r="A17" s="302" t="s">
        <v>333</v>
      </c>
      <c r="B17" s="302" t="s">
        <v>334</v>
      </c>
      <c r="C17" s="303">
        <v>33081.44</v>
      </c>
      <c r="D17" s="302" t="s">
        <v>335</v>
      </c>
      <c r="E17" s="302" t="s">
        <v>336</v>
      </c>
      <c r="F17" s="303">
        <v>0</v>
      </c>
      <c r="G17" s="302" t="s">
        <v>337</v>
      </c>
      <c r="H17" s="302" t="s">
        <v>338</v>
      </c>
      <c r="I17" s="303">
        <v>0</v>
      </c>
    </row>
    <row r="18" s="299" customFormat="1" ht="19.5" customHeight="1" spans="1:9">
      <c r="A18" s="302" t="s">
        <v>339</v>
      </c>
      <c r="B18" s="302" t="s">
        <v>340</v>
      </c>
      <c r="C18" s="303">
        <v>328839</v>
      </c>
      <c r="D18" s="302" t="s">
        <v>341</v>
      </c>
      <c r="E18" s="302" t="s">
        <v>342</v>
      </c>
      <c r="F18" s="303">
        <v>0</v>
      </c>
      <c r="G18" s="302" t="s">
        <v>343</v>
      </c>
      <c r="H18" s="302" t="s">
        <v>344</v>
      </c>
      <c r="I18" s="303">
        <v>0</v>
      </c>
    </row>
    <row r="19" s="299" customFormat="1" ht="19.5" customHeight="1" spans="1:9">
      <c r="A19" s="302" t="s">
        <v>345</v>
      </c>
      <c r="B19" s="302" t="s">
        <v>346</v>
      </c>
      <c r="C19" s="303">
        <v>0</v>
      </c>
      <c r="D19" s="302" t="s">
        <v>347</v>
      </c>
      <c r="E19" s="302" t="s">
        <v>348</v>
      </c>
      <c r="F19" s="303">
        <v>59531.28</v>
      </c>
      <c r="G19" s="302" t="s">
        <v>349</v>
      </c>
      <c r="H19" s="302" t="s">
        <v>350</v>
      </c>
      <c r="I19" s="303">
        <v>0</v>
      </c>
    </row>
    <row r="20" s="299" customFormat="1" ht="19.5" customHeight="1" spans="1:9">
      <c r="A20" s="302" t="s">
        <v>351</v>
      </c>
      <c r="B20" s="302" t="s">
        <v>352</v>
      </c>
      <c r="C20" s="303">
        <v>0</v>
      </c>
      <c r="D20" s="302" t="s">
        <v>353</v>
      </c>
      <c r="E20" s="302" t="s">
        <v>354</v>
      </c>
      <c r="F20" s="303">
        <v>0</v>
      </c>
      <c r="G20" s="302" t="s">
        <v>355</v>
      </c>
      <c r="H20" s="302" t="s">
        <v>356</v>
      </c>
      <c r="I20" s="303">
        <v>0</v>
      </c>
    </row>
    <row r="21" s="299" customFormat="1" ht="19.5" customHeight="1" spans="1:9">
      <c r="A21" s="302" t="s">
        <v>357</v>
      </c>
      <c r="B21" s="302" t="s">
        <v>358</v>
      </c>
      <c r="C21" s="303">
        <v>0</v>
      </c>
      <c r="D21" s="302" t="s">
        <v>359</v>
      </c>
      <c r="E21" s="302" t="s">
        <v>360</v>
      </c>
      <c r="F21" s="303">
        <v>5000</v>
      </c>
      <c r="G21" s="302" t="s">
        <v>361</v>
      </c>
      <c r="H21" s="302" t="s">
        <v>362</v>
      </c>
      <c r="I21" s="303">
        <v>0</v>
      </c>
    </row>
    <row r="22" s="299" customFormat="1" ht="19.5" customHeight="1" spans="1:9">
      <c r="A22" s="302" t="s">
        <v>363</v>
      </c>
      <c r="B22" s="302" t="s">
        <v>364</v>
      </c>
      <c r="C22" s="303">
        <v>0</v>
      </c>
      <c r="D22" s="302" t="s">
        <v>365</v>
      </c>
      <c r="E22" s="302" t="s">
        <v>366</v>
      </c>
      <c r="F22" s="303">
        <v>5000</v>
      </c>
      <c r="G22" s="302" t="s">
        <v>367</v>
      </c>
      <c r="H22" s="302" t="s">
        <v>368</v>
      </c>
      <c r="I22" s="303">
        <v>0</v>
      </c>
    </row>
    <row r="23" s="299" customFormat="1" ht="19.5" customHeight="1" spans="1:9">
      <c r="A23" s="302" t="s">
        <v>369</v>
      </c>
      <c r="B23" s="302" t="s">
        <v>370</v>
      </c>
      <c r="C23" s="303">
        <v>0</v>
      </c>
      <c r="D23" s="302" t="s">
        <v>371</v>
      </c>
      <c r="E23" s="302" t="s">
        <v>372</v>
      </c>
      <c r="F23" s="303">
        <v>50000</v>
      </c>
      <c r="G23" s="302" t="s">
        <v>373</v>
      </c>
      <c r="H23" s="302" t="s">
        <v>374</v>
      </c>
      <c r="I23" s="303">
        <v>0</v>
      </c>
    </row>
    <row r="24" s="299" customFormat="1" ht="19.5" customHeight="1" spans="1:9">
      <c r="A24" s="302" t="s">
        <v>375</v>
      </c>
      <c r="B24" s="302" t="s">
        <v>376</v>
      </c>
      <c r="C24" s="303">
        <v>0</v>
      </c>
      <c r="D24" s="302" t="s">
        <v>377</v>
      </c>
      <c r="E24" s="302" t="s">
        <v>378</v>
      </c>
      <c r="F24" s="303">
        <v>0</v>
      </c>
      <c r="G24" s="302" t="s">
        <v>379</v>
      </c>
      <c r="H24" s="302" t="s">
        <v>380</v>
      </c>
      <c r="I24" s="303">
        <v>0</v>
      </c>
    </row>
    <row r="25" s="299" customFormat="1" ht="19.5" customHeight="1" spans="1:9">
      <c r="A25" s="302" t="s">
        <v>381</v>
      </c>
      <c r="B25" s="302" t="s">
        <v>382</v>
      </c>
      <c r="C25" s="303">
        <v>0</v>
      </c>
      <c r="D25" s="302" t="s">
        <v>383</v>
      </c>
      <c r="E25" s="302" t="s">
        <v>384</v>
      </c>
      <c r="F25" s="303">
        <v>0</v>
      </c>
      <c r="G25" s="302" t="s">
        <v>385</v>
      </c>
      <c r="H25" s="302" t="s">
        <v>386</v>
      </c>
      <c r="I25" s="303">
        <v>0</v>
      </c>
    </row>
    <row r="26" s="299" customFormat="1" ht="19.5" customHeight="1" spans="1:9">
      <c r="A26" s="302" t="s">
        <v>387</v>
      </c>
      <c r="B26" s="302" t="s">
        <v>388</v>
      </c>
      <c r="C26" s="303">
        <v>0</v>
      </c>
      <c r="D26" s="302" t="s">
        <v>389</v>
      </c>
      <c r="E26" s="302" t="s">
        <v>390</v>
      </c>
      <c r="F26" s="303">
        <v>0</v>
      </c>
      <c r="G26" s="302" t="s">
        <v>391</v>
      </c>
      <c r="H26" s="302" t="s">
        <v>392</v>
      </c>
      <c r="I26" s="303">
        <v>0</v>
      </c>
    </row>
    <row r="27" s="299" customFormat="1" ht="19.5" customHeight="1" spans="1:9">
      <c r="A27" s="302" t="s">
        <v>393</v>
      </c>
      <c r="B27" s="302" t="s">
        <v>394</v>
      </c>
      <c r="C27" s="303">
        <v>0</v>
      </c>
      <c r="D27" s="302" t="s">
        <v>395</v>
      </c>
      <c r="E27" s="302" t="s">
        <v>396</v>
      </c>
      <c r="F27" s="303">
        <v>60200</v>
      </c>
      <c r="G27" s="302" t="s">
        <v>397</v>
      </c>
      <c r="H27" s="302" t="s">
        <v>398</v>
      </c>
      <c r="I27" s="303">
        <v>0</v>
      </c>
    </row>
    <row r="28" s="299" customFormat="1" ht="19.5" customHeight="1" spans="1:9">
      <c r="A28" s="302" t="s">
        <v>399</v>
      </c>
      <c r="B28" s="302" t="s">
        <v>400</v>
      </c>
      <c r="C28" s="303">
        <v>0</v>
      </c>
      <c r="D28" s="302" t="s">
        <v>401</v>
      </c>
      <c r="E28" s="302" t="s">
        <v>402</v>
      </c>
      <c r="F28" s="303">
        <v>0</v>
      </c>
      <c r="G28" s="302" t="s">
        <v>403</v>
      </c>
      <c r="H28" s="302" t="s">
        <v>404</v>
      </c>
      <c r="I28" s="303">
        <v>0</v>
      </c>
    </row>
    <row r="29" s="299" customFormat="1" ht="19.5" customHeight="1" spans="1:9">
      <c r="A29" s="302" t="s">
        <v>405</v>
      </c>
      <c r="B29" s="302" t="s">
        <v>406</v>
      </c>
      <c r="C29" s="303">
        <v>0</v>
      </c>
      <c r="D29" s="302" t="s">
        <v>407</v>
      </c>
      <c r="E29" s="302" t="s">
        <v>408</v>
      </c>
      <c r="F29" s="303">
        <v>0</v>
      </c>
      <c r="G29" s="302" t="s">
        <v>409</v>
      </c>
      <c r="H29" s="302" t="s">
        <v>410</v>
      </c>
      <c r="I29" s="303">
        <v>0</v>
      </c>
    </row>
    <row r="30" s="299" customFormat="1" ht="19.5" customHeight="1" spans="1:9">
      <c r="A30" s="302" t="s">
        <v>411</v>
      </c>
      <c r="B30" s="302" t="s">
        <v>412</v>
      </c>
      <c r="C30" s="303">
        <v>0</v>
      </c>
      <c r="D30" s="302" t="s">
        <v>413</v>
      </c>
      <c r="E30" s="302" t="s">
        <v>414</v>
      </c>
      <c r="F30" s="303">
        <v>0</v>
      </c>
      <c r="G30" s="302" t="s">
        <v>415</v>
      </c>
      <c r="H30" s="302" t="s">
        <v>416</v>
      </c>
      <c r="I30" s="303">
        <v>0</v>
      </c>
    </row>
    <row r="31" s="299" customFormat="1" ht="19.5" customHeight="1" spans="1:9">
      <c r="A31" s="302" t="s">
        <v>417</v>
      </c>
      <c r="B31" s="302" t="s">
        <v>418</v>
      </c>
      <c r="C31" s="303">
        <v>0</v>
      </c>
      <c r="D31" s="302" t="s">
        <v>419</v>
      </c>
      <c r="E31" s="302" t="s">
        <v>420</v>
      </c>
      <c r="F31" s="303">
        <v>80000</v>
      </c>
      <c r="G31" s="302" t="s">
        <v>421</v>
      </c>
      <c r="H31" s="302" t="s">
        <v>422</v>
      </c>
      <c r="I31" s="303">
        <v>0</v>
      </c>
    </row>
    <row r="32" s="299" customFormat="1" ht="19.5" customHeight="1" spans="1:9">
      <c r="A32" s="302" t="s">
        <v>423</v>
      </c>
      <c r="B32" s="302" t="s">
        <v>424</v>
      </c>
      <c r="C32" s="303">
        <v>0</v>
      </c>
      <c r="D32" s="302" t="s">
        <v>425</v>
      </c>
      <c r="E32" s="302" t="s">
        <v>426</v>
      </c>
      <c r="F32" s="303">
        <v>235800</v>
      </c>
      <c r="G32" s="302" t="s">
        <v>427</v>
      </c>
      <c r="H32" s="302" t="s">
        <v>428</v>
      </c>
      <c r="I32" s="303">
        <v>0</v>
      </c>
    </row>
    <row r="33" s="299" customFormat="1" ht="19.5" customHeight="1" spans="1:9">
      <c r="A33" s="302" t="s">
        <v>429</v>
      </c>
      <c r="B33" s="302" t="s">
        <v>430</v>
      </c>
      <c r="C33" s="303">
        <v>0</v>
      </c>
      <c r="D33" s="302" t="s">
        <v>431</v>
      </c>
      <c r="E33" s="302" t="s">
        <v>432</v>
      </c>
      <c r="F33" s="303">
        <v>0</v>
      </c>
      <c r="G33" s="302" t="s">
        <v>433</v>
      </c>
      <c r="H33" s="302" t="s">
        <v>434</v>
      </c>
      <c r="I33" s="303">
        <v>0</v>
      </c>
    </row>
    <row r="34" s="299" customFormat="1" ht="19.5" customHeight="1" spans="1:9">
      <c r="A34" s="302"/>
      <c r="B34" s="302"/>
      <c r="C34" s="304"/>
      <c r="D34" s="302" t="s">
        <v>435</v>
      </c>
      <c r="E34" s="302" t="s">
        <v>436</v>
      </c>
      <c r="F34" s="303">
        <v>55080</v>
      </c>
      <c r="G34" s="302" t="s">
        <v>437</v>
      </c>
      <c r="H34" s="302" t="s">
        <v>438</v>
      </c>
      <c r="I34" s="303">
        <v>0</v>
      </c>
    </row>
    <row r="35" s="299" customFormat="1" ht="19.5" customHeight="1" spans="1:9">
      <c r="A35" s="302"/>
      <c r="B35" s="302"/>
      <c r="C35" s="304"/>
      <c r="D35" s="302" t="s">
        <v>439</v>
      </c>
      <c r="E35" s="302" t="s">
        <v>440</v>
      </c>
      <c r="F35" s="303">
        <v>0</v>
      </c>
      <c r="G35" s="302" t="s">
        <v>441</v>
      </c>
      <c r="H35" s="302" t="s">
        <v>442</v>
      </c>
      <c r="I35" s="303">
        <v>0</v>
      </c>
    </row>
    <row r="36" s="299" customFormat="1" ht="19.5" customHeight="1" spans="1:9">
      <c r="A36" s="302"/>
      <c r="B36" s="302"/>
      <c r="C36" s="304"/>
      <c r="D36" s="302" t="s">
        <v>443</v>
      </c>
      <c r="E36" s="302" t="s">
        <v>444</v>
      </c>
      <c r="F36" s="303">
        <v>0</v>
      </c>
      <c r="G36" s="302"/>
      <c r="H36" s="302"/>
      <c r="I36" s="304"/>
    </row>
    <row r="37" s="299" customFormat="1" ht="19.5" customHeight="1" spans="1:9">
      <c r="A37" s="302"/>
      <c r="B37" s="302"/>
      <c r="C37" s="304"/>
      <c r="D37" s="302" t="s">
        <v>445</v>
      </c>
      <c r="E37" s="302" t="s">
        <v>446</v>
      </c>
      <c r="F37" s="303">
        <v>0</v>
      </c>
      <c r="G37" s="302"/>
      <c r="H37" s="302"/>
      <c r="I37" s="304"/>
    </row>
    <row r="38" s="299" customFormat="1" ht="19.5" customHeight="1" spans="1:9">
      <c r="A38" s="302"/>
      <c r="B38" s="302"/>
      <c r="C38" s="304"/>
      <c r="D38" s="302" t="s">
        <v>447</v>
      </c>
      <c r="E38" s="302" t="s">
        <v>448</v>
      </c>
      <c r="F38" s="303">
        <v>0</v>
      </c>
      <c r="G38" s="302"/>
      <c r="H38" s="302"/>
      <c r="I38" s="304"/>
    </row>
    <row r="39" s="299" customFormat="1" ht="19.5" customHeight="1" spans="1:9">
      <c r="A39" s="302"/>
      <c r="B39" s="302"/>
      <c r="C39" s="304"/>
      <c r="D39" s="302" t="s">
        <v>449</v>
      </c>
      <c r="E39" s="302" t="s">
        <v>450</v>
      </c>
      <c r="F39" s="303">
        <v>0</v>
      </c>
      <c r="G39" s="302"/>
      <c r="H39" s="302"/>
      <c r="I39" s="304"/>
    </row>
    <row r="40" s="299" customFormat="1" ht="19.5" customHeight="1" spans="1:9">
      <c r="A40" s="301" t="s">
        <v>451</v>
      </c>
      <c r="B40" s="301"/>
      <c r="C40" s="303">
        <v>4749948.79</v>
      </c>
      <c r="D40" s="301" t="s">
        <v>452</v>
      </c>
      <c r="E40" s="301"/>
      <c r="F40" s="301"/>
      <c r="G40" s="301"/>
      <c r="H40" s="301"/>
      <c r="I40" s="303">
        <v>550611.28</v>
      </c>
    </row>
    <row r="41" s="299" customFormat="1" ht="19.5" customHeight="1" spans="1:9">
      <c r="A41" s="302" t="s">
        <v>453</v>
      </c>
      <c r="B41" s="302"/>
      <c r="C41" s="302"/>
      <c r="D41" s="302"/>
      <c r="E41" s="302"/>
      <c r="F41" s="302"/>
      <c r="G41" s="302"/>
      <c r="H41" s="302"/>
      <c r="I41" s="302"/>
    </row>
  </sheetData>
  <mergeCells count="15">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3" sqref="A3:C3"/>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298" t="s">
        <v>454</v>
      </c>
    </row>
    <row r="2" customFormat="1" spans="12:12">
      <c r="L2" s="283" t="s">
        <v>455</v>
      </c>
    </row>
    <row r="3" customFormat="1" spans="1:12">
      <c r="A3" s="284" t="s">
        <v>2</v>
      </c>
      <c r="B3" s="284"/>
      <c r="C3" s="284"/>
      <c r="L3" s="283" t="s">
        <v>3</v>
      </c>
    </row>
    <row r="4" customFormat="1" ht="15" customHeight="1" spans="1:12">
      <c r="A4" s="285" t="s">
        <v>456</v>
      </c>
      <c r="B4" s="285"/>
      <c r="C4" s="285"/>
      <c r="D4" s="285"/>
      <c r="E4" s="285"/>
      <c r="F4" s="285"/>
      <c r="G4" s="285"/>
      <c r="H4" s="285"/>
      <c r="I4" s="285"/>
      <c r="J4" s="285"/>
      <c r="K4" s="285"/>
      <c r="L4" s="285"/>
    </row>
    <row r="5" customFormat="1" ht="15" customHeight="1" spans="1:12">
      <c r="A5" s="285" t="s">
        <v>272</v>
      </c>
      <c r="B5" s="285" t="s">
        <v>123</v>
      </c>
      <c r="C5" s="285" t="s">
        <v>8</v>
      </c>
      <c r="D5" s="285" t="s">
        <v>272</v>
      </c>
      <c r="E5" s="285" t="s">
        <v>123</v>
      </c>
      <c r="F5" s="285" t="s">
        <v>8</v>
      </c>
      <c r="G5" s="285" t="s">
        <v>272</v>
      </c>
      <c r="H5" s="285" t="s">
        <v>123</v>
      </c>
      <c r="I5" s="285" t="s">
        <v>8</v>
      </c>
      <c r="J5" s="285" t="s">
        <v>272</v>
      </c>
      <c r="K5" s="285" t="s">
        <v>123</v>
      </c>
      <c r="L5" s="285" t="s">
        <v>8</v>
      </c>
    </row>
    <row r="6" customFormat="1" ht="15" customHeight="1" spans="1:12">
      <c r="A6" s="286" t="s">
        <v>273</v>
      </c>
      <c r="B6" s="286" t="s">
        <v>274</v>
      </c>
      <c r="C6" s="287">
        <v>0</v>
      </c>
      <c r="D6" s="286" t="s">
        <v>275</v>
      </c>
      <c r="E6" s="286" t="s">
        <v>276</v>
      </c>
      <c r="F6" s="287">
        <v>29980790.6</v>
      </c>
      <c r="G6" s="286" t="s">
        <v>457</v>
      </c>
      <c r="H6" s="286" t="s">
        <v>458</v>
      </c>
      <c r="I6" s="287">
        <v>0</v>
      </c>
      <c r="J6" s="286" t="s">
        <v>459</v>
      </c>
      <c r="K6" s="286" t="s">
        <v>460</v>
      </c>
      <c r="L6" s="287">
        <v>0</v>
      </c>
    </row>
    <row r="7" customFormat="1" ht="15" customHeight="1" spans="1:12">
      <c r="A7" s="286" t="s">
        <v>279</v>
      </c>
      <c r="B7" s="286" t="s">
        <v>280</v>
      </c>
      <c r="C7" s="287">
        <v>0</v>
      </c>
      <c r="D7" s="286" t="s">
        <v>281</v>
      </c>
      <c r="E7" s="286" t="s">
        <v>282</v>
      </c>
      <c r="F7" s="287">
        <v>140000</v>
      </c>
      <c r="G7" s="286" t="s">
        <v>461</v>
      </c>
      <c r="H7" s="286" t="s">
        <v>284</v>
      </c>
      <c r="I7" s="287">
        <v>0</v>
      </c>
      <c r="J7" s="286" t="s">
        <v>462</v>
      </c>
      <c r="K7" s="286" t="s">
        <v>386</v>
      </c>
      <c r="L7" s="287">
        <v>0</v>
      </c>
    </row>
    <row r="8" customFormat="1" ht="15" customHeight="1" spans="1:12">
      <c r="A8" s="286" t="s">
        <v>285</v>
      </c>
      <c r="B8" s="286" t="s">
        <v>286</v>
      </c>
      <c r="C8" s="287">
        <v>0</v>
      </c>
      <c r="D8" s="286" t="s">
        <v>287</v>
      </c>
      <c r="E8" s="286" t="s">
        <v>288</v>
      </c>
      <c r="F8" s="287">
        <v>0</v>
      </c>
      <c r="G8" s="286" t="s">
        <v>463</v>
      </c>
      <c r="H8" s="286" t="s">
        <v>290</v>
      </c>
      <c r="I8" s="287">
        <v>0</v>
      </c>
      <c r="J8" s="286" t="s">
        <v>464</v>
      </c>
      <c r="K8" s="286" t="s">
        <v>410</v>
      </c>
      <c r="L8" s="287">
        <v>0</v>
      </c>
    </row>
    <row r="9" customFormat="1" ht="15" customHeight="1" spans="1:12">
      <c r="A9" s="286" t="s">
        <v>291</v>
      </c>
      <c r="B9" s="286" t="s">
        <v>292</v>
      </c>
      <c r="C9" s="287">
        <v>0</v>
      </c>
      <c r="D9" s="286" t="s">
        <v>293</v>
      </c>
      <c r="E9" s="286" t="s">
        <v>294</v>
      </c>
      <c r="F9" s="287">
        <v>0</v>
      </c>
      <c r="G9" s="286" t="s">
        <v>465</v>
      </c>
      <c r="H9" s="286" t="s">
        <v>296</v>
      </c>
      <c r="I9" s="287">
        <v>0</v>
      </c>
      <c r="J9" s="286" t="s">
        <v>379</v>
      </c>
      <c r="K9" s="286" t="s">
        <v>380</v>
      </c>
      <c r="L9" s="287">
        <v>0</v>
      </c>
    </row>
    <row r="10" customFormat="1" ht="15" customHeight="1" spans="1:12">
      <c r="A10" s="286" t="s">
        <v>297</v>
      </c>
      <c r="B10" s="286" t="s">
        <v>298</v>
      </c>
      <c r="C10" s="287">
        <v>0</v>
      </c>
      <c r="D10" s="286" t="s">
        <v>299</v>
      </c>
      <c r="E10" s="286" t="s">
        <v>300</v>
      </c>
      <c r="F10" s="287">
        <v>0</v>
      </c>
      <c r="G10" s="286" t="s">
        <v>466</v>
      </c>
      <c r="H10" s="286" t="s">
        <v>302</v>
      </c>
      <c r="I10" s="287">
        <v>0</v>
      </c>
      <c r="J10" s="286" t="s">
        <v>385</v>
      </c>
      <c r="K10" s="286" t="s">
        <v>386</v>
      </c>
      <c r="L10" s="287">
        <v>0</v>
      </c>
    </row>
    <row r="11" customFormat="1" ht="15" customHeight="1" spans="1:12">
      <c r="A11" s="286" t="s">
        <v>303</v>
      </c>
      <c r="B11" s="286" t="s">
        <v>304</v>
      </c>
      <c r="C11" s="287">
        <v>0</v>
      </c>
      <c r="D11" s="286" t="s">
        <v>305</v>
      </c>
      <c r="E11" s="286" t="s">
        <v>306</v>
      </c>
      <c r="F11" s="287">
        <v>0</v>
      </c>
      <c r="G11" s="286" t="s">
        <v>467</v>
      </c>
      <c r="H11" s="286" t="s">
        <v>308</v>
      </c>
      <c r="I11" s="287">
        <v>0</v>
      </c>
      <c r="J11" s="286" t="s">
        <v>391</v>
      </c>
      <c r="K11" s="286" t="s">
        <v>392</v>
      </c>
      <c r="L11" s="287">
        <v>0</v>
      </c>
    </row>
    <row r="12" customFormat="1" ht="15" customHeight="1" spans="1:12">
      <c r="A12" s="286" t="s">
        <v>309</v>
      </c>
      <c r="B12" s="286" t="s">
        <v>310</v>
      </c>
      <c r="C12" s="287">
        <v>0</v>
      </c>
      <c r="D12" s="286" t="s">
        <v>311</v>
      </c>
      <c r="E12" s="286" t="s">
        <v>312</v>
      </c>
      <c r="F12" s="287">
        <v>0</v>
      </c>
      <c r="G12" s="286" t="s">
        <v>468</v>
      </c>
      <c r="H12" s="286" t="s">
        <v>314</v>
      </c>
      <c r="I12" s="287">
        <v>0</v>
      </c>
      <c r="J12" s="286" t="s">
        <v>397</v>
      </c>
      <c r="K12" s="286" t="s">
        <v>398</v>
      </c>
      <c r="L12" s="287">
        <v>0</v>
      </c>
    </row>
    <row r="13" customFormat="1" ht="15" customHeight="1" spans="1:12">
      <c r="A13" s="286" t="s">
        <v>315</v>
      </c>
      <c r="B13" s="286" t="s">
        <v>316</v>
      </c>
      <c r="C13" s="287">
        <v>0</v>
      </c>
      <c r="D13" s="286" t="s">
        <v>317</v>
      </c>
      <c r="E13" s="286" t="s">
        <v>318</v>
      </c>
      <c r="F13" s="287">
        <v>0</v>
      </c>
      <c r="G13" s="286" t="s">
        <v>469</v>
      </c>
      <c r="H13" s="286" t="s">
        <v>320</v>
      </c>
      <c r="I13" s="287">
        <v>0</v>
      </c>
      <c r="J13" s="286" t="s">
        <v>403</v>
      </c>
      <c r="K13" s="286" t="s">
        <v>404</v>
      </c>
      <c r="L13" s="287">
        <v>0</v>
      </c>
    </row>
    <row r="14" customFormat="1" ht="15" customHeight="1" spans="1:12">
      <c r="A14" s="286" t="s">
        <v>321</v>
      </c>
      <c r="B14" s="286" t="s">
        <v>322</v>
      </c>
      <c r="C14" s="287">
        <v>0</v>
      </c>
      <c r="D14" s="286" t="s">
        <v>323</v>
      </c>
      <c r="E14" s="286" t="s">
        <v>324</v>
      </c>
      <c r="F14" s="287">
        <v>0</v>
      </c>
      <c r="G14" s="286" t="s">
        <v>470</v>
      </c>
      <c r="H14" s="286" t="s">
        <v>350</v>
      </c>
      <c r="I14" s="287">
        <v>0</v>
      </c>
      <c r="J14" s="286" t="s">
        <v>409</v>
      </c>
      <c r="K14" s="286" t="s">
        <v>410</v>
      </c>
      <c r="L14" s="287">
        <v>0</v>
      </c>
    </row>
    <row r="15" customFormat="1" ht="15" customHeight="1" spans="1:12">
      <c r="A15" s="286" t="s">
        <v>327</v>
      </c>
      <c r="B15" s="286" t="s">
        <v>328</v>
      </c>
      <c r="C15" s="287">
        <v>0</v>
      </c>
      <c r="D15" s="286" t="s">
        <v>329</v>
      </c>
      <c r="E15" s="286" t="s">
        <v>330</v>
      </c>
      <c r="F15" s="287">
        <v>0</v>
      </c>
      <c r="G15" s="286" t="s">
        <v>471</v>
      </c>
      <c r="H15" s="286" t="s">
        <v>356</v>
      </c>
      <c r="I15" s="287">
        <v>0</v>
      </c>
      <c r="J15" s="286" t="s">
        <v>472</v>
      </c>
      <c r="K15" s="286" t="s">
        <v>473</v>
      </c>
      <c r="L15" s="287">
        <v>0</v>
      </c>
    </row>
    <row r="16" customFormat="1" ht="15" customHeight="1" spans="1:12">
      <c r="A16" s="286" t="s">
        <v>333</v>
      </c>
      <c r="B16" s="286" t="s">
        <v>334</v>
      </c>
      <c r="C16" s="287">
        <v>0</v>
      </c>
      <c r="D16" s="286" t="s">
        <v>335</v>
      </c>
      <c r="E16" s="286" t="s">
        <v>336</v>
      </c>
      <c r="F16" s="287">
        <v>0</v>
      </c>
      <c r="G16" s="286" t="s">
        <v>474</v>
      </c>
      <c r="H16" s="286" t="s">
        <v>362</v>
      </c>
      <c r="I16" s="287">
        <v>0</v>
      </c>
      <c r="J16" s="286" t="s">
        <v>475</v>
      </c>
      <c r="K16" s="286" t="s">
        <v>476</v>
      </c>
      <c r="L16" s="287">
        <v>0</v>
      </c>
    </row>
    <row r="17" customFormat="1" ht="15" customHeight="1" spans="1:12">
      <c r="A17" s="286" t="s">
        <v>339</v>
      </c>
      <c r="B17" s="286" t="s">
        <v>340</v>
      </c>
      <c r="C17" s="287">
        <v>0</v>
      </c>
      <c r="D17" s="286" t="s">
        <v>341</v>
      </c>
      <c r="E17" s="286" t="s">
        <v>342</v>
      </c>
      <c r="F17" s="287">
        <v>0</v>
      </c>
      <c r="G17" s="286" t="s">
        <v>477</v>
      </c>
      <c r="H17" s="286" t="s">
        <v>368</v>
      </c>
      <c r="I17" s="287">
        <v>0</v>
      </c>
      <c r="J17" s="286" t="s">
        <v>478</v>
      </c>
      <c r="K17" s="286" t="s">
        <v>479</v>
      </c>
      <c r="L17" s="287">
        <v>0</v>
      </c>
    </row>
    <row r="18" customFormat="1" ht="15" customHeight="1" spans="1:12">
      <c r="A18" s="286" t="s">
        <v>345</v>
      </c>
      <c r="B18" s="286" t="s">
        <v>346</v>
      </c>
      <c r="C18" s="287">
        <v>0</v>
      </c>
      <c r="D18" s="286" t="s">
        <v>347</v>
      </c>
      <c r="E18" s="286" t="s">
        <v>348</v>
      </c>
      <c r="F18" s="287">
        <v>0</v>
      </c>
      <c r="G18" s="286" t="s">
        <v>480</v>
      </c>
      <c r="H18" s="286" t="s">
        <v>481</v>
      </c>
      <c r="I18" s="287">
        <v>0</v>
      </c>
      <c r="J18" s="286" t="s">
        <v>482</v>
      </c>
      <c r="K18" s="286" t="s">
        <v>483</v>
      </c>
      <c r="L18" s="287">
        <v>0</v>
      </c>
    </row>
    <row r="19" customFormat="1" ht="15" customHeight="1" spans="1:12">
      <c r="A19" s="286" t="s">
        <v>351</v>
      </c>
      <c r="B19" s="286" t="s">
        <v>352</v>
      </c>
      <c r="C19" s="287">
        <v>0</v>
      </c>
      <c r="D19" s="286" t="s">
        <v>353</v>
      </c>
      <c r="E19" s="286" t="s">
        <v>354</v>
      </c>
      <c r="F19" s="287">
        <v>0</v>
      </c>
      <c r="G19" s="286" t="s">
        <v>277</v>
      </c>
      <c r="H19" s="286" t="s">
        <v>278</v>
      </c>
      <c r="I19" s="287">
        <v>5084970.42</v>
      </c>
      <c r="J19" s="286" t="s">
        <v>415</v>
      </c>
      <c r="K19" s="286" t="s">
        <v>416</v>
      </c>
      <c r="L19" s="287">
        <v>0</v>
      </c>
    </row>
    <row r="20" customFormat="1" ht="15" customHeight="1" spans="1:12">
      <c r="A20" s="286" t="s">
        <v>357</v>
      </c>
      <c r="B20" s="286" t="s">
        <v>358</v>
      </c>
      <c r="C20" s="287">
        <v>97925886.1</v>
      </c>
      <c r="D20" s="286" t="s">
        <v>359</v>
      </c>
      <c r="E20" s="286" t="s">
        <v>360</v>
      </c>
      <c r="F20" s="287">
        <v>0</v>
      </c>
      <c r="G20" s="286" t="s">
        <v>283</v>
      </c>
      <c r="H20" s="286" t="s">
        <v>284</v>
      </c>
      <c r="I20" s="287">
        <v>2000000</v>
      </c>
      <c r="J20" s="286" t="s">
        <v>421</v>
      </c>
      <c r="K20" s="286" t="s">
        <v>422</v>
      </c>
      <c r="L20" s="287">
        <v>0</v>
      </c>
    </row>
    <row r="21" customFormat="1" ht="15" customHeight="1" spans="1:12">
      <c r="A21" s="286" t="s">
        <v>363</v>
      </c>
      <c r="B21" s="286" t="s">
        <v>364</v>
      </c>
      <c r="C21" s="287">
        <v>0</v>
      </c>
      <c r="D21" s="286" t="s">
        <v>365</v>
      </c>
      <c r="E21" s="286" t="s">
        <v>366</v>
      </c>
      <c r="F21" s="287">
        <v>0</v>
      </c>
      <c r="G21" s="286" t="s">
        <v>289</v>
      </c>
      <c r="H21" s="286" t="s">
        <v>290</v>
      </c>
      <c r="I21" s="287">
        <v>0</v>
      </c>
      <c r="J21" s="286" t="s">
        <v>427</v>
      </c>
      <c r="K21" s="286" t="s">
        <v>428</v>
      </c>
      <c r="L21" s="287">
        <v>0</v>
      </c>
    </row>
    <row r="22" customFormat="1" ht="15" customHeight="1" spans="1:12">
      <c r="A22" s="286" t="s">
        <v>369</v>
      </c>
      <c r="B22" s="286" t="s">
        <v>370</v>
      </c>
      <c r="C22" s="287">
        <v>0</v>
      </c>
      <c r="D22" s="286" t="s">
        <v>371</v>
      </c>
      <c r="E22" s="286" t="s">
        <v>372</v>
      </c>
      <c r="F22" s="287">
        <v>0</v>
      </c>
      <c r="G22" s="286" t="s">
        <v>295</v>
      </c>
      <c r="H22" s="286" t="s">
        <v>296</v>
      </c>
      <c r="I22" s="287">
        <v>0</v>
      </c>
      <c r="J22" s="286" t="s">
        <v>433</v>
      </c>
      <c r="K22" s="286" t="s">
        <v>434</v>
      </c>
      <c r="L22" s="287">
        <v>0</v>
      </c>
    </row>
    <row r="23" customFormat="1" ht="15" customHeight="1" spans="1:12">
      <c r="A23" s="286" t="s">
        <v>375</v>
      </c>
      <c r="B23" s="286" t="s">
        <v>376</v>
      </c>
      <c r="C23" s="287">
        <v>0</v>
      </c>
      <c r="D23" s="286" t="s">
        <v>377</v>
      </c>
      <c r="E23" s="286" t="s">
        <v>378</v>
      </c>
      <c r="F23" s="287">
        <v>4100227</v>
      </c>
      <c r="G23" s="286" t="s">
        <v>301</v>
      </c>
      <c r="H23" s="286" t="s">
        <v>302</v>
      </c>
      <c r="I23" s="287">
        <v>2950470.42</v>
      </c>
      <c r="J23" s="286" t="s">
        <v>437</v>
      </c>
      <c r="K23" s="286" t="s">
        <v>438</v>
      </c>
      <c r="L23" s="287">
        <v>0</v>
      </c>
    </row>
    <row r="24" customFormat="1" ht="15" customHeight="1" spans="1:12">
      <c r="A24" s="286" t="s">
        <v>381</v>
      </c>
      <c r="B24" s="286" t="s">
        <v>382</v>
      </c>
      <c r="C24" s="287">
        <v>0</v>
      </c>
      <c r="D24" s="286" t="s">
        <v>383</v>
      </c>
      <c r="E24" s="286" t="s">
        <v>384</v>
      </c>
      <c r="F24" s="287">
        <v>0</v>
      </c>
      <c r="G24" s="286" t="s">
        <v>307</v>
      </c>
      <c r="H24" s="286" t="s">
        <v>308</v>
      </c>
      <c r="I24" s="287">
        <v>0</v>
      </c>
      <c r="J24" s="286" t="s">
        <v>441</v>
      </c>
      <c r="K24" s="286" t="s">
        <v>442</v>
      </c>
      <c r="L24" s="287">
        <v>0</v>
      </c>
    </row>
    <row r="25" customFormat="1" ht="15" customHeight="1" spans="1:12">
      <c r="A25" s="286" t="s">
        <v>387</v>
      </c>
      <c r="B25" s="286" t="s">
        <v>388</v>
      </c>
      <c r="C25" s="287">
        <v>48920</v>
      </c>
      <c r="D25" s="286" t="s">
        <v>389</v>
      </c>
      <c r="E25" s="286" t="s">
        <v>390</v>
      </c>
      <c r="F25" s="287">
        <v>0</v>
      </c>
      <c r="G25" s="286" t="s">
        <v>313</v>
      </c>
      <c r="H25" s="286" t="s">
        <v>314</v>
      </c>
      <c r="I25" s="287">
        <v>0</v>
      </c>
      <c r="J25" s="286"/>
      <c r="K25" s="286"/>
      <c r="L25" s="285"/>
    </row>
    <row r="26" customFormat="1" ht="15" customHeight="1" spans="1:12">
      <c r="A26" s="286" t="s">
        <v>393</v>
      </c>
      <c r="B26" s="286" t="s">
        <v>394</v>
      </c>
      <c r="C26" s="287">
        <v>0</v>
      </c>
      <c r="D26" s="286" t="s">
        <v>395</v>
      </c>
      <c r="E26" s="286" t="s">
        <v>396</v>
      </c>
      <c r="F26" s="287">
        <v>770479.7</v>
      </c>
      <c r="G26" s="286" t="s">
        <v>319</v>
      </c>
      <c r="H26" s="286" t="s">
        <v>320</v>
      </c>
      <c r="I26" s="287">
        <v>0</v>
      </c>
      <c r="J26" s="286"/>
      <c r="K26" s="286"/>
      <c r="L26" s="285"/>
    </row>
    <row r="27" customFormat="1" ht="15" customHeight="1" spans="1:12">
      <c r="A27" s="286" t="s">
        <v>399</v>
      </c>
      <c r="B27" s="286" t="s">
        <v>400</v>
      </c>
      <c r="C27" s="287">
        <v>0</v>
      </c>
      <c r="D27" s="286" t="s">
        <v>401</v>
      </c>
      <c r="E27" s="286" t="s">
        <v>402</v>
      </c>
      <c r="F27" s="287">
        <v>0</v>
      </c>
      <c r="G27" s="286" t="s">
        <v>325</v>
      </c>
      <c r="H27" s="286" t="s">
        <v>326</v>
      </c>
      <c r="I27" s="287">
        <v>0</v>
      </c>
      <c r="J27" s="286"/>
      <c r="K27" s="286"/>
      <c r="L27" s="285"/>
    </row>
    <row r="28" customFormat="1" ht="15" customHeight="1" spans="1:12">
      <c r="A28" s="286" t="s">
        <v>405</v>
      </c>
      <c r="B28" s="286" t="s">
        <v>406</v>
      </c>
      <c r="C28" s="287">
        <v>0</v>
      </c>
      <c r="D28" s="286" t="s">
        <v>407</v>
      </c>
      <c r="E28" s="286" t="s">
        <v>408</v>
      </c>
      <c r="F28" s="287">
        <v>0</v>
      </c>
      <c r="G28" s="286" t="s">
        <v>331</v>
      </c>
      <c r="H28" s="286" t="s">
        <v>332</v>
      </c>
      <c r="I28" s="287">
        <v>0</v>
      </c>
      <c r="J28" s="286"/>
      <c r="K28" s="286"/>
      <c r="L28" s="285"/>
    </row>
    <row r="29" customFormat="1" ht="15" customHeight="1" spans="1:12">
      <c r="A29" s="286" t="s">
        <v>411</v>
      </c>
      <c r="B29" s="286" t="s">
        <v>412</v>
      </c>
      <c r="C29" s="287">
        <v>0</v>
      </c>
      <c r="D29" s="286" t="s">
        <v>413</v>
      </c>
      <c r="E29" s="286" t="s">
        <v>414</v>
      </c>
      <c r="F29" s="287">
        <v>0</v>
      </c>
      <c r="G29" s="286" t="s">
        <v>337</v>
      </c>
      <c r="H29" s="286" t="s">
        <v>338</v>
      </c>
      <c r="I29" s="287">
        <v>0</v>
      </c>
      <c r="J29" s="286"/>
      <c r="K29" s="286"/>
      <c r="L29" s="285"/>
    </row>
    <row r="30" customFormat="1" ht="15" customHeight="1" spans="1:12">
      <c r="A30" s="286" t="s">
        <v>417</v>
      </c>
      <c r="B30" s="286" t="s">
        <v>418</v>
      </c>
      <c r="C30" s="287">
        <v>97876966.1</v>
      </c>
      <c r="D30" s="286" t="s">
        <v>419</v>
      </c>
      <c r="E30" s="286" t="s">
        <v>420</v>
      </c>
      <c r="F30" s="287">
        <v>0</v>
      </c>
      <c r="G30" s="286" t="s">
        <v>343</v>
      </c>
      <c r="H30" s="286" t="s">
        <v>344</v>
      </c>
      <c r="I30" s="287">
        <v>0</v>
      </c>
      <c r="J30" s="286"/>
      <c r="K30" s="286"/>
      <c r="L30" s="285"/>
    </row>
    <row r="31" customFormat="1" ht="15" customHeight="1" spans="1:12">
      <c r="A31" s="286" t="s">
        <v>423</v>
      </c>
      <c r="B31" s="286" t="s">
        <v>424</v>
      </c>
      <c r="C31" s="287">
        <v>0</v>
      </c>
      <c r="D31" s="286" t="s">
        <v>425</v>
      </c>
      <c r="E31" s="286" t="s">
        <v>426</v>
      </c>
      <c r="F31" s="287">
        <v>0</v>
      </c>
      <c r="G31" s="286" t="s">
        <v>349</v>
      </c>
      <c r="H31" s="286" t="s">
        <v>350</v>
      </c>
      <c r="I31" s="287">
        <v>0</v>
      </c>
      <c r="J31" s="286"/>
      <c r="K31" s="286"/>
      <c r="L31" s="285"/>
    </row>
    <row r="32" customFormat="1" ht="15" customHeight="1" spans="1:12">
      <c r="A32" s="286" t="s">
        <v>429</v>
      </c>
      <c r="B32" s="286" t="s">
        <v>484</v>
      </c>
      <c r="C32" s="287">
        <v>0</v>
      </c>
      <c r="D32" s="286" t="s">
        <v>431</v>
      </c>
      <c r="E32" s="286" t="s">
        <v>432</v>
      </c>
      <c r="F32" s="287">
        <v>0</v>
      </c>
      <c r="G32" s="286" t="s">
        <v>355</v>
      </c>
      <c r="H32" s="286" t="s">
        <v>356</v>
      </c>
      <c r="I32" s="287">
        <v>0</v>
      </c>
      <c r="J32" s="286"/>
      <c r="K32" s="286"/>
      <c r="L32" s="285"/>
    </row>
    <row r="33" customFormat="1" ht="15" customHeight="1" spans="1:12">
      <c r="A33" s="286"/>
      <c r="B33" s="286"/>
      <c r="C33" s="285"/>
      <c r="D33" s="286" t="s">
        <v>435</v>
      </c>
      <c r="E33" s="286" t="s">
        <v>436</v>
      </c>
      <c r="F33" s="287">
        <v>24970083.9</v>
      </c>
      <c r="G33" s="286" t="s">
        <v>361</v>
      </c>
      <c r="H33" s="286" t="s">
        <v>362</v>
      </c>
      <c r="I33" s="287">
        <v>0</v>
      </c>
      <c r="J33" s="286"/>
      <c r="K33" s="286"/>
      <c r="L33" s="285"/>
    </row>
    <row r="34" customFormat="1" ht="15" customHeight="1" spans="1:12">
      <c r="A34" s="286"/>
      <c r="B34" s="286"/>
      <c r="C34" s="285"/>
      <c r="D34" s="286" t="s">
        <v>439</v>
      </c>
      <c r="E34" s="286" t="s">
        <v>440</v>
      </c>
      <c r="F34" s="287">
        <v>0</v>
      </c>
      <c r="G34" s="286" t="s">
        <v>367</v>
      </c>
      <c r="H34" s="286" t="s">
        <v>368</v>
      </c>
      <c r="I34" s="287">
        <v>0</v>
      </c>
      <c r="J34" s="286"/>
      <c r="K34" s="286"/>
      <c r="L34" s="285"/>
    </row>
    <row r="35" customFormat="1" ht="15" customHeight="1" spans="1:12">
      <c r="A35" s="286"/>
      <c r="B35" s="286"/>
      <c r="C35" s="285"/>
      <c r="D35" s="286" t="s">
        <v>443</v>
      </c>
      <c r="E35" s="286" t="s">
        <v>444</v>
      </c>
      <c r="F35" s="287">
        <v>0</v>
      </c>
      <c r="G35" s="286" t="s">
        <v>373</v>
      </c>
      <c r="H35" s="286" t="s">
        <v>374</v>
      </c>
      <c r="I35" s="287">
        <v>134500</v>
      </c>
      <c r="J35" s="286"/>
      <c r="K35" s="286"/>
      <c r="L35" s="285"/>
    </row>
    <row r="36" customFormat="1" ht="15" customHeight="1" spans="1:12">
      <c r="A36" s="286"/>
      <c r="B36" s="286"/>
      <c r="C36" s="285"/>
      <c r="D36" s="286" t="s">
        <v>445</v>
      </c>
      <c r="E36" s="286" t="s">
        <v>446</v>
      </c>
      <c r="F36" s="287">
        <v>0</v>
      </c>
      <c r="G36" s="286"/>
      <c r="H36" s="286"/>
      <c r="I36" s="285"/>
      <c r="J36" s="286"/>
      <c r="K36" s="286"/>
      <c r="L36" s="285"/>
    </row>
    <row r="37" customFormat="1" ht="15" customHeight="1" spans="1:12">
      <c r="A37" s="286"/>
      <c r="B37" s="286"/>
      <c r="C37" s="285"/>
      <c r="D37" s="286" t="s">
        <v>447</v>
      </c>
      <c r="E37" s="286" t="s">
        <v>448</v>
      </c>
      <c r="F37" s="287">
        <v>0</v>
      </c>
      <c r="G37" s="286"/>
      <c r="H37" s="286"/>
      <c r="I37" s="285"/>
      <c r="J37" s="286"/>
      <c r="K37" s="286"/>
      <c r="L37" s="285"/>
    </row>
    <row r="38" customFormat="1" ht="15" customHeight="1" spans="1:12">
      <c r="A38" s="286"/>
      <c r="B38" s="286"/>
      <c r="C38" s="285"/>
      <c r="D38" s="286" t="s">
        <v>449</v>
      </c>
      <c r="E38" s="286" t="s">
        <v>450</v>
      </c>
      <c r="F38" s="287">
        <v>0</v>
      </c>
      <c r="G38" s="286"/>
      <c r="H38" s="286"/>
      <c r="I38" s="285"/>
      <c r="J38" s="286"/>
      <c r="K38" s="286"/>
      <c r="L38" s="285"/>
    </row>
    <row r="39" customFormat="1" ht="15" customHeight="1" spans="1:12">
      <c r="A39" s="286" t="s">
        <v>485</v>
      </c>
      <c r="B39" s="286"/>
      <c r="C39" s="286"/>
      <c r="D39" s="286"/>
      <c r="E39" s="286"/>
      <c r="F39" s="286"/>
      <c r="G39" s="286"/>
      <c r="H39" s="286"/>
      <c r="I39" s="286"/>
      <c r="J39" s="286"/>
      <c r="K39" s="286"/>
      <c r="L39" s="286"/>
    </row>
  </sheetData>
  <mergeCells count="3">
    <mergeCell ref="A3:C3"/>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94" t="s">
        <v>486</v>
      </c>
    </row>
    <row r="2" ht="14.25" spans="20:20">
      <c r="T2" s="290" t="s">
        <v>487</v>
      </c>
    </row>
    <row r="3" ht="14.25" spans="1:20">
      <c r="A3" s="296" t="s">
        <v>2</v>
      </c>
      <c r="B3" s="296"/>
      <c r="C3" s="296"/>
      <c r="D3" s="296"/>
      <c r="T3" s="290" t="s">
        <v>3</v>
      </c>
    </row>
    <row r="4" ht="19.5" customHeight="1" spans="1:20">
      <c r="A4" s="291" t="s">
        <v>6</v>
      </c>
      <c r="B4" s="291"/>
      <c r="C4" s="291"/>
      <c r="D4" s="291"/>
      <c r="E4" s="291" t="s">
        <v>241</v>
      </c>
      <c r="F4" s="291"/>
      <c r="G4" s="291"/>
      <c r="H4" s="291" t="s">
        <v>242</v>
      </c>
      <c r="I4" s="291"/>
      <c r="J4" s="291"/>
      <c r="K4" s="291" t="s">
        <v>243</v>
      </c>
      <c r="L4" s="291"/>
      <c r="M4" s="291"/>
      <c r="N4" s="291"/>
      <c r="O4" s="291"/>
      <c r="P4" s="291" t="s">
        <v>107</v>
      </c>
      <c r="Q4" s="291"/>
      <c r="R4" s="291"/>
      <c r="S4" s="291"/>
      <c r="T4" s="291"/>
    </row>
    <row r="5" ht="19.5" customHeight="1" spans="1:20">
      <c r="A5" s="291" t="s">
        <v>122</v>
      </c>
      <c r="B5" s="291"/>
      <c r="C5" s="291"/>
      <c r="D5" s="291" t="s">
        <v>123</v>
      </c>
      <c r="E5" s="291" t="s">
        <v>129</v>
      </c>
      <c r="F5" s="291" t="s">
        <v>244</v>
      </c>
      <c r="G5" s="291" t="s">
        <v>245</v>
      </c>
      <c r="H5" s="291" t="s">
        <v>129</v>
      </c>
      <c r="I5" s="291" t="s">
        <v>210</v>
      </c>
      <c r="J5" s="291" t="s">
        <v>211</v>
      </c>
      <c r="K5" s="291" t="s">
        <v>129</v>
      </c>
      <c r="L5" s="291" t="s">
        <v>210</v>
      </c>
      <c r="M5" s="291"/>
      <c r="N5" s="291" t="s">
        <v>210</v>
      </c>
      <c r="O5" s="291" t="s">
        <v>211</v>
      </c>
      <c r="P5" s="291" t="s">
        <v>129</v>
      </c>
      <c r="Q5" s="291" t="s">
        <v>244</v>
      </c>
      <c r="R5" s="291" t="s">
        <v>245</v>
      </c>
      <c r="S5" s="291" t="s">
        <v>245</v>
      </c>
      <c r="T5" s="291"/>
    </row>
    <row r="6" ht="19.5" customHeight="1" spans="1:20">
      <c r="A6" s="291"/>
      <c r="B6" s="291"/>
      <c r="C6" s="291"/>
      <c r="D6" s="291"/>
      <c r="E6" s="291"/>
      <c r="F6" s="291"/>
      <c r="G6" s="291" t="s">
        <v>124</v>
      </c>
      <c r="H6" s="291"/>
      <c r="I6" s="291"/>
      <c r="J6" s="291" t="s">
        <v>124</v>
      </c>
      <c r="K6" s="291"/>
      <c r="L6" s="291" t="s">
        <v>124</v>
      </c>
      <c r="M6" s="291" t="s">
        <v>247</v>
      </c>
      <c r="N6" s="291" t="s">
        <v>246</v>
      </c>
      <c r="O6" s="291" t="s">
        <v>124</v>
      </c>
      <c r="P6" s="291"/>
      <c r="Q6" s="291"/>
      <c r="R6" s="291" t="s">
        <v>124</v>
      </c>
      <c r="S6" s="291" t="s">
        <v>248</v>
      </c>
      <c r="T6" s="291" t="s">
        <v>249</v>
      </c>
    </row>
    <row r="7" ht="19.5" customHeight="1" spans="1:20">
      <c r="A7" s="291"/>
      <c r="B7" s="291"/>
      <c r="C7" s="291"/>
      <c r="D7" s="291"/>
      <c r="E7" s="291"/>
      <c r="F7" s="291"/>
      <c r="G7" s="291"/>
      <c r="H7" s="291"/>
      <c r="I7" s="291"/>
      <c r="J7" s="291"/>
      <c r="K7" s="291"/>
      <c r="L7" s="291"/>
      <c r="M7" s="291"/>
      <c r="N7" s="291"/>
      <c r="O7" s="291"/>
      <c r="P7" s="291"/>
      <c r="Q7" s="291"/>
      <c r="R7" s="291"/>
      <c r="S7" s="291"/>
      <c r="T7" s="291"/>
    </row>
    <row r="8" ht="19.5" customHeight="1" spans="1:20">
      <c r="A8" s="291" t="s">
        <v>126</v>
      </c>
      <c r="B8" s="291" t="s">
        <v>127</v>
      </c>
      <c r="C8" s="291" t="s">
        <v>128</v>
      </c>
      <c r="D8" s="291" t="s">
        <v>10</v>
      </c>
      <c r="E8" s="285" t="s">
        <v>11</v>
      </c>
      <c r="F8" s="285" t="s">
        <v>12</v>
      </c>
      <c r="G8" s="285" t="s">
        <v>20</v>
      </c>
      <c r="H8" s="285" t="s">
        <v>24</v>
      </c>
      <c r="I8" s="285" t="s">
        <v>28</v>
      </c>
      <c r="J8" s="285" t="s">
        <v>32</v>
      </c>
      <c r="K8" s="285" t="s">
        <v>36</v>
      </c>
      <c r="L8" s="285" t="s">
        <v>40</v>
      </c>
      <c r="M8" s="285" t="s">
        <v>43</v>
      </c>
      <c r="N8" s="285" t="s">
        <v>46</v>
      </c>
      <c r="O8" s="285" t="s">
        <v>49</v>
      </c>
      <c r="P8" s="285" t="s">
        <v>52</v>
      </c>
      <c r="Q8" s="285" t="s">
        <v>55</v>
      </c>
      <c r="R8" s="285" t="s">
        <v>58</v>
      </c>
      <c r="S8" s="285" t="s">
        <v>61</v>
      </c>
      <c r="T8" s="285" t="s">
        <v>64</v>
      </c>
    </row>
    <row r="9" ht="19.5" customHeight="1" spans="1:20">
      <c r="A9" s="291"/>
      <c r="B9" s="291"/>
      <c r="C9" s="291"/>
      <c r="D9" s="291" t="s">
        <v>129</v>
      </c>
      <c r="E9" s="287"/>
      <c r="F9" s="287"/>
      <c r="G9" s="287"/>
      <c r="H9" s="287"/>
      <c r="I9" s="287"/>
      <c r="J9" s="287"/>
      <c r="K9" s="287"/>
      <c r="L9" s="287"/>
      <c r="M9" s="287"/>
      <c r="N9" s="287"/>
      <c r="O9" s="287"/>
      <c r="P9" s="287"/>
      <c r="Q9" s="287"/>
      <c r="R9" s="287"/>
      <c r="S9" s="287"/>
      <c r="T9" s="287"/>
    </row>
    <row r="10" ht="19.5" customHeight="1" spans="1:20">
      <c r="A10" s="286"/>
      <c r="B10" s="286"/>
      <c r="C10" s="286"/>
      <c r="D10" s="286"/>
      <c r="E10" s="287"/>
      <c r="F10" s="287"/>
      <c r="G10" s="287"/>
      <c r="H10" s="287"/>
      <c r="I10" s="287"/>
      <c r="J10" s="287"/>
      <c r="K10" s="287"/>
      <c r="L10" s="287"/>
      <c r="M10" s="287"/>
      <c r="N10" s="287"/>
      <c r="O10" s="287"/>
      <c r="P10" s="287"/>
      <c r="Q10" s="287"/>
      <c r="R10" s="287"/>
      <c r="S10" s="287"/>
      <c r="T10" s="287"/>
    </row>
    <row r="11" ht="19.5" customHeight="1" spans="1:20">
      <c r="A11" s="286" t="s">
        <v>488</v>
      </c>
      <c r="B11" s="286"/>
      <c r="C11" s="286"/>
      <c r="D11" s="286"/>
      <c r="E11" s="286"/>
      <c r="F11" s="286"/>
      <c r="G11" s="286"/>
      <c r="H11" s="286"/>
      <c r="I11" s="286"/>
      <c r="J11" s="286"/>
      <c r="K11" s="286"/>
      <c r="L11" s="286"/>
      <c r="M11" s="286"/>
      <c r="N11" s="286"/>
      <c r="O11" s="286"/>
      <c r="P11" s="286"/>
      <c r="Q11" s="286"/>
      <c r="R11" s="286"/>
      <c r="S11" s="286"/>
      <c r="T11" s="286"/>
    </row>
    <row r="12" spans="1:1">
      <c r="A12" s="297" t="s">
        <v>489</v>
      </c>
    </row>
  </sheetData>
  <mergeCells count="31">
    <mergeCell ref="A3:D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J33" sqref="J3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94" t="s">
        <v>490</v>
      </c>
    </row>
    <row r="2" customFormat="1" spans="12:12">
      <c r="L2" s="283" t="s">
        <v>491</v>
      </c>
    </row>
    <row r="3" customFormat="1" spans="1:12">
      <c r="A3" s="284" t="s">
        <v>2</v>
      </c>
      <c r="B3" s="284"/>
      <c r="C3" s="284"/>
      <c r="D3" s="284"/>
      <c r="L3" s="283" t="s">
        <v>3</v>
      </c>
    </row>
    <row r="4" customFormat="1" ht="19.5" customHeight="1" spans="1:12">
      <c r="A4" s="291" t="s">
        <v>6</v>
      </c>
      <c r="B4" s="291"/>
      <c r="C4" s="291"/>
      <c r="D4" s="291"/>
      <c r="E4" s="291" t="s">
        <v>241</v>
      </c>
      <c r="F4" s="291"/>
      <c r="G4" s="291"/>
      <c r="H4" s="291" t="s">
        <v>242</v>
      </c>
      <c r="I4" s="291" t="s">
        <v>243</v>
      </c>
      <c r="J4" s="291" t="s">
        <v>107</v>
      </c>
      <c r="K4" s="291"/>
      <c r="L4" s="291"/>
    </row>
    <row r="5" customFormat="1" ht="19.5" customHeight="1" spans="1:12">
      <c r="A5" s="291" t="s">
        <v>122</v>
      </c>
      <c r="B5" s="291"/>
      <c r="C5" s="291"/>
      <c r="D5" s="291" t="s">
        <v>123</v>
      </c>
      <c r="E5" s="291" t="s">
        <v>129</v>
      </c>
      <c r="F5" s="291" t="s">
        <v>492</v>
      </c>
      <c r="G5" s="291" t="s">
        <v>493</v>
      </c>
      <c r="H5" s="291"/>
      <c r="I5" s="291"/>
      <c r="J5" s="291" t="s">
        <v>129</v>
      </c>
      <c r="K5" s="291" t="s">
        <v>492</v>
      </c>
      <c r="L5" s="285" t="s">
        <v>493</v>
      </c>
    </row>
    <row r="6" customFormat="1" ht="19.5" customHeight="1" spans="1:12">
      <c r="A6" s="291"/>
      <c r="B6" s="291"/>
      <c r="C6" s="291"/>
      <c r="D6" s="291"/>
      <c r="E6" s="291"/>
      <c r="F6" s="291"/>
      <c r="G6" s="291"/>
      <c r="H6" s="291"/>
      <c r="I6" s="291"/>
      <c r="J6" s="291"/>
      <c r="K6" s="291"/>
      <c r="L6" s="285" t="s">
        <v>248</v>
      </c>
    </row>
    <row r="7" customFormat="1" ht="19.5" customHeight="1" spans="1:12">
      <c r="A7" s="291"/>
      <c r="B7" s="291"/>
      <c r="C7" s="291"/>
      <c r="D7" s="291"/>
      <c r="E7" s="291"/>
      <c r="F7" s="291"/>
      <c r="G7" s="291"/>
      <c r="H7" s="291"/>
      <c r="I7" s="291"/>
      <c r="J7" s="291"/>
      <c r="K7" s="291"/>
      <c r="L7" s="285"/>
    </row>
    <row r="8" customFormat="1" ht="19.5" customHeight="1" spans="1:12">
      <c r="A8" s="291" t="s">
        <v>126</v>
      </c>
      <c r="B8" s="291" t="s">
        <v>127</v>
      </c>
      <c r="C8" s="291" t="s">
        <v>128</v>
      </c>
      <c r="D8" s="291" t="s">
        <v>10</v>
      </c>
      <c r="E8" s="285" t="s">
        <v>11</v>
      </c>
      <c r="F8" s="285" t="s">
        <v>12</v>
      </c>
      <c r="G8" s="285" t="s">
        <v>20</v>
      </c>
      <c r="H8" s="285" t="s">
        <v>24</v>
      </c>
      <c r="I8" s="285" t="s">
        <v>28</v>
      </c>
      <c r="J8" s="285" t="s">
        <v>32</v>
      </c>
      <c r="K8" s="285" t="s">
        <v>36</v>
      </c>
      <c r="L8" s="285" t="s">
        <v>40</v>
      </c>
    </row>
    <row r="9" customFormat="1" ht="19.5" customHeight="1" spans="1:12">
      <c r="A9" s="291"/>
      <c r="B9" s="291"/>
      <c r="C9" s="291"/>
      <c r="D9" s="291" t="s">
        <v>129</v>
      </c>
      <c r="E9" s="287"/>
      <c r="F9" s="287"/>
      <c r="G9" s="287"/>
      <c r="H9" s="287"/>
      <c r="I9" s="287"/>
      <c r="J9" s="287"/>
      <c r="K9" s="287"/>
      <c r="L9" s="287"/>
    </row>
    <row r="10" customFormat="1" ht="19.5" customHeight="1" spans="1:12">
      <c r="A10" s="286"/>
      <c r="B10" s="286"/>
      <c r="C10" s="286"/>
      <c r="D10" s="286"/>
      <c r="E10" s="287"/>
      <c r="F10" s="287"/>
      <c r="G10" s="287"/>
      <c r="H10" s="287"/>
      <c r="I10" s="287"/>
      <c r="J10" s="287"/>
      <c r="K10" s="287"/>
      <c r="L10" s="287"/>
    </row>
    <row r="11" customFormat="1" ht="19.5" customHeight="1" spans="1:12">
      <c r="A11" s="286" t="s">
        <v>494</v>
      </c>
      <c r="B11" s="286"/>
      <c r="C11" s="286"/>
      <c r="D11" s="286"/>
      <c r="E11" s="286"/>
      <c r="F11" s="286"/>
      <c r="G11" s="286"/>
      <c r="H11" s="286"/>
      <c r="I11" s="286"/>
      <c r="J11" s="286"/>
      <c r="K11" s="286"/>
      <c r="L11" s="286"/>
    </row>
    <row r="12" spans="1:12">
      <c r="A12" s="295" t="s">
        <v>495</v>
      </c>
      <c r="B12" s="295"/>
      <c r="C12" s="295"/>
      <c r="D12" s="295"/>
      <c r="E12" s="295"/>
      <c r="F12" s="295"/>
      <c r="G12" s="295"/>
      <c r="H12" s="295"/>
      <c r="I12" s="295"/>
      <c r="J12" s="295"/>
      <c r="K12" s="295"/>
      <c r="L12" s="295"/>
    </row>
  </sheetData>
  <mergeCells count="20">
    <mergeCell ref="A3:D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项目支出绩效自评表1（高标准农田建设）</vt:lpstr>
      <vt:lpstr>GK15 项目支出绩效自评表2（生产障碍耕地治理）</vt:lpstr>
      <vt:lpstr>GK15 项目支出绩效自评表3（农村厕所革命项目）</vt:lpstr>
      <vt:lpstr>GK15 项目支出绩效自评表4(草原生态保护补助项目）</vt:lpstr>
      <vt:lpstr>GK15 项目支出绩效自评表5（动物防疫）</vt:lpstr>
      <vt:lpstr>GK15 项目支出绩效自评表6（良种良法技术推广补贴项目）</vt:lpstr>
      <vt:lpstr>GK15 项目支出绩效自评表7（耕地地力保护补贴项目）</vt:lpstr>
      <vt:lpstr>GK15 项目支出绩效自评表8（杂交玉米制种基地建设项目）</vt:lpstr>
      <vt:lpstr>GK15 项目支出绩效自评表9（农机购置补贴项目）</vt:lpstr>
      <vt:lpstr>GK15 项目支出绩效自评表10（实际种粮农民补贴项目）</vt:lpstr>
      <vt:lpstr>GK15 项目支出绩效自评表11（农业生产救灾资金项目）</vt:lpstr>
      <vt:lpstr>GK15 项目支出绩效自评表12（新型农村集体经济项目）</vt:lpstr>
      <vt:lpstr>附表15 2023年度项目支出绩效自评表13 （烟叶生产）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2024-08-08T01:35:00Z</dcterms:created>
  <dcterms:modified xsi:type="dcterms:W3CDTF">2024-11-05T01:36:44Z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20D7478B5A40442A9C0407B0FDD0BFD6_13</vt:lpwstr>
  </property>
</Properties>
</file>