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tabRatio="506" firstSheet="16" activeTab="16"/>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行政参公单位机关运行经费情况表" sheetId="12" r:id="rId10"/>
    <sheet name="附表11一般公共预算财政拨款“三公”经费情况表" sheetId="13" r:id="rId11"/>
    <sheet name="附表12国有资产使用情况表" sheetId="14" r:id="rId12"/>
    <sheet name="附表15 2023年度项目支出绩效自评表 (小型水库雨水情)" sheetId="15" r:id="rId13"/>
    <sheet name="附表15 2023年度项目支出绩效自评表 (防汛抗旱应急)" sheetId="16" r:id="rId14"/>
    <sheet name="附表15 2023年度项目支出绩效自评表 (农村供水保障)" sheetId="17" r:id="rId15"/>
    <sheet name="附表15 2023年度项目支出绩效自评表 (阿三龙灌区节水)" sheetId="18" r:id="rId16"/>
    <sheet name="附表15 2023年度项目支出绩效自评表 (农业水价改革)" sheetId="19" r:id="rId17"/>
  </sheets>
  <calcPr calcId="144525"/>
</workbook>
</file>

<file path=xl/sharedStrings.xml><?xml version="1.0" encoding="utf-8"?>
<sst xmlns="http://schemas.openxmlformats.org/spreadsheetml/2006/main" count="1645" uniqueCount="648">
  <si>
    <t>收入支出决算表</t>
  </si>
  <si>
    <t>公开01表</t>
  </si>
  <si>
    <t>部门：砚山县水务局（本级）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</si>
  <si>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</si>
  <si>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</si>
  <si>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</si>
  <si>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</si>
  <si>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</si>
  <si>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</si>
  <si>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</si>
  <si>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</si>
  <si>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</si>
  <si>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</si>
  <si>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</si>
  <si>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</si>
  <si>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</si>
  <si>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</si>
  <si>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</si>
  <si>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</si>
  <si>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</si>
  <si>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</si>
  <si>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</si>
  <si>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</si>
  <si>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</si>
  <si>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</si>
  <si>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</si>
  <si>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</si>
  <si>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</si>
  <si>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</si>
  <si>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</si>
  <si>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</si>
  <si>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</si>
  <si>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</si>
  <si>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</si>
  <si>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</si>
  <si>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</si>
  <si>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</si>
  <si>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</si>
  <si>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</si>
  <si>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</si>
  <si>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</si>
  <si>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</si>
  <si>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</si>
  <si>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</si>
  <si>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</si>
  <si>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</si>
  <si>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</si>
  <si>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</si>
  <si>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</si>
  <si>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</si>
  <si>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</si>
  <si>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</si>
  <si>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</si>
  <si>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</si>
  <si>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</si>
  <si>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</si>
  <si>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</si>
  <si>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</si>
  <si>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</si>
  <si>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</si>
  <si>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</si>
  <si>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</si>
  <si>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</si>
  <si>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</si>
  <si>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</si>
  <si>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</si>
  <si>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</si>
  <si>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</si>
  <si>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</si>
  <si>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</si>
  <si>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</si>
  <si>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</si>
  <si>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</si>
  <si>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</si>
  <si>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</si>
  <si>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</si>
  <si>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</si>
  <si>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</si>
  <si>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</si>
  <si>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</si>
  <si>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</si>
  <si>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</si>
  <si>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</si>
  <si>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</si>
  <si>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</si>
  <si>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</si>
  <si>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</si>
  <si>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</si>
  <si>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</si>
  <si>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</si>
  <si>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</si>
  <si>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</si>
  <si>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</si>
  <si>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</si>
  <si>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</si>
  <si>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</si>
  <si>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</si>
  <si>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</si>
  <si>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</si>
  <si>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</si>
  <si>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</si>
  <si>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</si>
  <si>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</si>
  <si>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</si>
  <si>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</si>
  <si>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</si>
  <si>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</si>
  <si>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</si>
  <si>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</si>
  <si>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</si>
  <si>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</si>
  <si>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</si>
  <si>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</si>
  <si>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</si>
  <si>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</si>
  <si>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</si>
  <si>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</si>
  <si>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</si>
  <si>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</si>
  <si>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</si>
  <si>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</si>
  <si>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</si>
  <si>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</si>
  <si>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</si>
  <si>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</si>
  <si>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</si>
  <si>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</si>
  <si>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</si>
  <si>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</si>
  <si>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</si>
  <si>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</si>
  <si>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</si>
  <si>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</si>
  <si>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</si>
  <si>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</si>
  <si>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</si>
  <si>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</si>
  <si>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</si>
  <si>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</si>
  <si>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</si>
  <si>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</si>
  <si>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</si>
  <si>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</si>
  <si>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</si>
  <si>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</si>
  <si>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</si>
  <si>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</si>
  <si>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</si>
  <si>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</si>
  <si>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</si>
  <si>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</si>
  <si>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</si>
  <si>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</si>
  <si>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</si>
  <si>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</si>
  <si>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</si>
  <si>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</si>
  <si>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</si>
  <si>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</si>
  <si>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</si>
  <si>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</si>
  <si>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2130119</t>
  </si>
  <si>
    <t>防灾救灾</t>
  </si>
  <si>
    <t>2130199</t>
  </si>
  <si>
    <t>其他农业农村支出</t>
  </si>
  <si>
    <t>21303</t>
  </si>
  <si>
    <t>水利</t>
  </si>
  <si>
    <t>2130301</t>
  </si>
  <si>
    <t>行政运行</t>
  </si>
  <si>
    <t>2130305</t>
  </si>
  <si>
    <t>水利工程建设</t>
  </si>
  <si>
    <t>2130311</t>
  </si>
  <si>
    <t>水资源节约管理与保护</t>
  </si>
  <si>
    <t>2130314</t>
  </si>
  <si>
    <t>防汛</t>
  </si>
  <si>
    <t>2130315</t>
  </si>
  <si>
    <t>抗旱</t>
  </si>
  <si>
    <t>2130316</t>
  </si>
  <si>
    <t>农村水利</t>
  </si>
  <si>
    <t>2130319</t>
  </si>
  <si>
    <t>江河湖库水系综合整治</t>
  </si>
  <si>
    <t>2130399</t>
  </si>
  <si>
    <t>其他水利支出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</si>
  <si>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</si>
  <si>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</si>
  <si>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</si>
  <si>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</si>
  <si>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</si>
  <si>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</si>
  <si>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</si>
  <si>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</si>
  <si>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</si>
  <si>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</si>
  <si>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</si>
  <si>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</si>
  <si>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</si>
  <si>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</si>
  <si>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</si>
  <si>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</si>
  <si>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</si>
  <si>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</si>
  <si>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</si>
  <si>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</si>
  <si>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</si>
  <si>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</si>
  <si>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</si>
  <si>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</si>
  <si>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</si>
  <si>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</si>
  <si>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</si>
  <si>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</si>
  <si>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</si>
  <si>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</si>
  <si>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</si>
  <si>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</si>
  <si>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</si>
  <si>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</si>
  <si>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</si>
  <si>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</si>
  <si>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</si>
  <si>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</si>
  <si>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</si>
  <si>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</si>
  <si>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</si>
  <si>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</si>
  <si>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</si>
  <si>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</si>
  <si>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</si>
  <si>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</si>
  <si>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21305</t>
  </si>
  <si>
    <t>巩固拓展脱贫攻坚成果衔接乡村振兴</t>
  </si>
  <si>
    <t>2130504</t>
  </si>
  <si>
    <t>农村基础设施建设</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</si>
  <si>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</si>
  <si>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</si>
  <si>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</si>
  <si>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</si>
  <si>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</si>
  <si>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</si>
  <si>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</si>
  <si>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</si>
  <si>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</si>
  <si>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</si>
  <si>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</si>
  <si>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</si>
  <si>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</si>
  <si>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</si>
  <si>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</si>
  <si>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</si>
  <si>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</si>
  <si>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</si>
  <si>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</si>
  <si>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</si>
  <si>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</si>
  <si>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</si>
  <si>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</si>
  <si>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</si>
  <si>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</si>
  <si>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</si>
  <si>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</si>
  <si>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</si>
  <si>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</si>
  <si>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</si>
  <si>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</si>
  <si>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</si>
  <si>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</si>
  <si>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</si>
  <si>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</si>
  <si>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</si>
  <si>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</si>
  <si>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</si>
  <si>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</si>
  <si>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</si>
  <si>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</si>
  <si>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</si>
  <si>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</si>
  <si>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</si>
  <si>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</si>
  <si>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</si>
  <si>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</si>
  <si>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</si>
  <si>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</si>
  <si>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</si>
  <si>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</si>
  <si>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</si>
  <si>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</si>
  <si>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</si>
  <si>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</si>
  <si>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</si>
  <si>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</si>
  <si>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</si>
  <si>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</si>
  <si>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</si>
  <si>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</si>
  <si>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</si>
  <si>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</si>
  <si>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</si>
  <si>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</si>
  <si>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</si>
  <si>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</si>
  <si>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</si>
  <si>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</si>
  <si>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</si>
  <si>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</si>
  <si>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</si>
  <si>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</si>
  <si>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</si>
  <si>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</si>
  <si>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</si>
  <si>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</si>
  <si>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</si>
  <si>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</si>
  <si>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</si>
  <si>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</si>
  <si>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</si>
  <si>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</si>
  <si>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</si>
  <si>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</si>
  <si>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</si>
  <si>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</si>
  <si>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</si>
  <si>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</si>
  <si>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</si>
  <si>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</si>
  <si>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</si>
  <si>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</si>
  <si>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</si>
  <si>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</si>
  <si>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</si>
  <si>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</si>
  <si>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</si>
  <si>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</si>
  <si>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</si>
  <si>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</si>
  <si>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</si>
  <si>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</si>
  <si>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</si>
  <si>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</si>
  <si>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</si>
  <si>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</si>
  <si>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</si>
  <si>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</si>
  <si>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</si>
  <si>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</si>
  <si>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</si>
  <si>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</si>
  <si>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</si>
  <si>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</si>
  <si>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</si>
  <si>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</si>
  <si>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</si>
  <si>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</si>
  <si>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</si>
  <si>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</si>
  <si>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</si>
  <si>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</si>
  <si>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</si>
  <si>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</si>
  <si>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</si>
  <si>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</si>
  <si>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</si>
  <si>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</si>
  <si>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</si>
  <si>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</si>
  <si>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</si>
  <si>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</si>
  <si>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</si>
  <si>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</si>
  <si>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</si>
  <si>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</si>
  <si>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</si>
  <si>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</si>
  <si>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</si>
  <si>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</si>
  <si>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</si>
  <si>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</si>
  <si>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</si>
  <si>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</si>
  <si>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</si>
  <si>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</si>
  <si>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</si>
  <si>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</si>
  <si>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</si>
  <si>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</si>
  <si>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</si>
  <si>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</si>
  <si>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</si>
  <si>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</si>
  <si>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</si>
  <si>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</si>
  <si>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</si>
  <si>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</si>
  <si>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</si>
  <si>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</si>
  <si>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</si>
  <si>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</si>
  <si>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</si>
  <si>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</si>
  <si>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</si>
  <si>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</si>
  <si>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</si>
  <si>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</si>
  <si>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</si>
  <si>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</si>
  <si>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</si>
  <si>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</si>
  <si>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</si>
  <si>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</si>
  <si>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</si>
  <si>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</si>
  <si>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</si>
  <si>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</si>
  <si>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</si>
  <si>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</si>
  <si>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</si>
  <si>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</si>
  <si>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</si>
  <si>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</si>
  <si>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</si>
  <si>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</si>
  <si>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</si>
  <si>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</si>
  <si>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</si>
  <si>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</si>
  <si>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</si>
  <si>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</si>
  <si>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</si>
  <si>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</si>
  <si>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</si>
  <si>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</si>
  <si>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</si>
  <si>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</si>
  <si>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</si>
  <si>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</si>
  <si>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</si>
  <si>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</si>
  <si>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</si>
  <si>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</si>
  <si>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</si>
  <si>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</si>
  <si>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</si>
  <si>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</si>
  <si>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</si>
  <si>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</si>
  <si>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</si>
  <si>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</si>
  <si>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</si>
  <si>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</si>
  <si>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</si>
  <si>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</si>
  <si>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</si>
  <si>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</si>
  <si>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</si>
  <si>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</si>
  <si>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</si>
  <si>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</si>
  <si>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</si>
  <si>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</si>
  <si>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</si>
  <si>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</si>
  <si>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砚山县水务局（本级）没有政府性基金预算财政拨款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</si>
  <si>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</si>
  <si>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</si>
  <si>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</si>
  <si>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</si>
  <si>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                                                                                                              砚山县水务局（本级）没有国有资本经营收入，也没有使用国有资本经营安排的支出，故《国有资本经营预算财政拨款收入支出决算表》无数据。‏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</si>
  <si>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</si>
  <si>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</si>
  <si>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</si>
  <si>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</si>
  <si>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</si>
  <si>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</si>
  <si>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</si>
  <si>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</si>
  <si>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</si>
  <si>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</si>
  <si>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</si>
  <si>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</si>
  <si>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</si>
  <si>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</si>
  <si>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</si>
  <si>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</si>
  <si>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</si>
  <si>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</si>
  <si>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</si>
  <si>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</si>
  <si>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</si>
  <si>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</si>
  <si>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</si>
  <si>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</si>
  <si>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</si>
  <si>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</si>
  <si>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</si>
  <si>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</si>
  <si>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</si>
  <si>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</si>
  <si>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</si>
  <si>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</si>
  <si>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</si>
  <si>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</si>
  <si>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</si>
  <si>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</si>
  <si>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</si>
  <si>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</si>
  <si>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</si>
  <si>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</si>
  <si>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</si>
  <si>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</si>
  <si>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</si>
  <si>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</si>
  <si>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</si>
  <si>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</si>
  <si>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</si>
  <si>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</si>
  <si>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</si>
  <si>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</si>
  <si>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</si>
  <si>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</si>
  <si>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</si>
  <si>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</si>
  <si>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</si>
  <si>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</si>
  <si>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</si>
  <si>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t>
  </si>
  <si>
    <t>2023年度项目支出绩效自评表</t>
  </si>
  <si>
    <t>项目名称</t>
  </si>
  <si>
    <t>砚山县2022年小型水库雨水情和大坝安全监测智慧化项目</t>
  </si>
  <si>
    <t>主管部门</t>
  </si>
  <si>
    <t>砚山县水务局</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</si>
  <si>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</si>
  <si>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</si>
  <si>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</si>
  <si>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</si>
  <si>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</si>
  <si>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</si>
  <si>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</si>
  <si>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</si>
  <si>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</si>
  <si>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</si>
  <si>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</si>
  <si>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</si>
  <si>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</si>
  <si>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实际完成情况</t>
  </si>
  <si>
    <t>实施47座小型水库雨水情测报，40座小型水库大坝安全监测。</t>
  </si>
  <si>
    <t>完成47座小型水库雨水情测报，40座小型水库大坝安全监测。</t>
  </si>
  <si>
    <t>绩效指标</t>
  </si>
  <si>
    <t>一级指标</t>
  </si>
  <si>
    <t>二级指标</t>
  </si>
  <si>
    <t>三级指标</t>
  </si>
  <si>
    <t>年度</t>
  </si>
  <si>
    <t>实际</t>
  </si>
  <si>
    <t>偏差原因分析及改进措施</t>
  </si>
  <si>
    <t>指标值</t>
  </si>
  <si>
    <t>完成值</t>
  </si>
  <si>
    <t>产出指标（50分）</t>
  </si>
  <si>
    <t>数量指标</t>
  </si>
  <si>
    <t>指标1：47座水库</t>
  </si>
  <si>
    <t>质量指标</t>
  </si>
  <si>
    <t>指标1：合格</t>
  </si>
  <si>
    <t>合格</t>
  </si>
  <si>
    <t>时效指标</t>
  </si>
  <si>
    <t>指标1：2023年前完成验收</t>
  </si>
  <si>
    <t>完成</t>
  </si>
  <si>
    <t>成本指标</t>
  </si>
  <si>
    <t>指标1：1050000元</t>
  </si>
  <si>
    <t>效益指标（30分）</t>
  </si>
  <si>
    <t>经济效益指标</t>
  </si>
  <si>
    <t>指标1：保障库塘安全，持续为经济社会发展夯实水利基础。</t>
  </si>
  <si>
    <t>社会效益指标</t>
  </si>
  <si>
    <t>指标1：监测库塘运转，持续发挥水库效益。</t>
  </si>
  <si>
    <t>生态效益指标</t>
  </si>
  <si>
    <t>指标1：保障库塘安全，为促进地方生态和谐发展提供水利支撑。</t>
  </si>
  <si>
    <t>可持续影响指标</t>
  </si>
  <si>
    <t>指标1：保障库塘安全，为农业生产夯实基础，保障工程持续发挥效益作用。</t>
  </si>
  <si>
    <t>满意度指标（10分）</t>
  </si>
  <si>
    <t>服务对象满意度指标</t>
  </si>
  <si>
    <t>指标1：受益区群众满意95%以上</t>
  </si>
  <si>
    <t>指标2：上级主管部门满意95%以上。</t>
  </si>
  <si>
    <t>总分</t>
  </si>
  <si>
    <t>自评等级：优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</si>
  <si>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</si>
  <si>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</si>
  <si>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</si>
  <si>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</si>
  <si>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</si>
  <si>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</si>
  <si>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</si>
  <si>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砚山县防汛抗旱应急提升工程</t>
  </si>
  <si>
    <t>砚山县水利工程建设管理中心</t>
  </si>
  <si>
    <t>完成16件小二型水库大坝枢纽工程、溢洪道工程、水设施改造、新建管理房、修缮防汛道路，解决16村小组的农田灌溉及防洪安全</t>
  </si>
  <si>
    <t>16件小二型水库除险加固项目已全部完工，便顺利通过竣工验收。</t>
  </si>
  <si>
    <t>小型水库除险加固（件）</t>
  </si>
  <si>
    <t>单元工程合格率</t>
  </si>
  <si>
    <t>分部工程合格率</t>
  </si>
  <si>
    <t>工程按期完成率（%）</t>
  </si>
  <si>
    <t>100</t>
  </si>
  <si>
    <t>由于县级财政困难，资金未及时清算，造成施工企业未按合同工期完工</t>
  </si>
  <si>
    <t>总投资（元）</t>
  </si>
  <si>
    <t>33903000</t>
  </si>
  <si>
    <t>效益指标（40分）</t>
  </si>
  <si>
    <t>改善灌溉面积（万亩）</t>
  </si>
  <si>
    <t>防洪保护村庄（个）</t>
  </si>
  <si>
    <t>项目运行状况</t>
  </si>
  <si>
    <t>良好</t>
  </si>
  <si>
    <t>受益群众满意度</t>
  </si>
  <si>
    <t>砚山县农村供水保障专项行动项目</t>
  </si>
  <si>
    <t>提升17.93万人的供水保障水平，其中，纯小水窖供水6.94万人，小水窖辅助供水1.18万人，水源不稳定供水人口9.81万人。</t>
  </si>
  <si>
    <t>项目已建设完成35座水池，完成4座泵站建设，完成1090公里管网及其他配套设施建设，207个村寨已顺利通水。</t>
  </si>
  <si>
    <t>指标1：管材到位率</t>
  </si>
  <si>
    <t>指标2：管沟开挖率</t>
  </si>
  <si>
    <t>指标3：管道安装率</t>
  </si>
  <si>
    <t>项目正在施工中</t>
  </si>
  <si>
    <t>指标1：合格率</t>
  </si>
  <si>
    <t>指标1：年度完成建设任务</t>
  </si>
  <si>
    <t>指标1：资本金投入</t>
  </si>
  <si>
    <t>指标1：资金就位率</t>
  </si>
  <si>
    <t>县级资本金未完全到位</t>
  </si>
  <si>
    <t>指标2：资金拨付率</t>
  </si>
  <si>
    <t>剩余未付资金属质保金</t>
  </si>
  <si>
    <t>指标3：投资完成率</t>
  </si>
  <si>
    <t>指标1：带动就业率</t>
  </si>
  <si>
    <t>指标1：达标率</t>
  </si>
  <si>
    <t>指标1：完成率</t>
  </si>
  <si>
    <t>指标1：群众满意度</t>
  </si>
  <si>
    <t>砚山县阿三龙中型灌区节水配套改造项目</t>
  </si>
  <si>
    <t>改善排灌沟渠14.1公里、改善灌溉面价0.96万亩，解决排涝面积0.67万亩</t>
  </si>
  <si>
    <t>改善排灌沟渠11.14公里、改善灌溉面价0.9万亩，解决排涝面积0.67万亩</t>
  </si>
  <si>
    <t>改善排灌沟渠（km）</t>
  </si>
  <si>
    <t>设计调整，工程量减少</t>
  </si>
  <si>
    <t xml:space="preserve">改善灌溉面积（万亩）
</t>
  </si>
  <si>
    <t>工程完工率</t>
  </si>
  <si>
    <t>灌排沟渠投资（元/km）</t>
  </si>
  <si>
    <t>保护农田（万亩）</t>
  </si>
  <si>
    <t>受益人口（万人）</t>
  </si>
  <si>
    <t>解决排涝面积（万亩）</t>
  </si>
  <si>
    <t>受益村寨灌溉利用系数</t>
  </si>
  <si>
    <t>因施工占用群众土地，该项目未有征土补偿费</t>
  </si>
  <si>
    <t>自评等级：良</t>
  </si>
  <si>
    <t>砚山县水务局2021年农业水价综合改革项目</t>
  </si>
  <si>
    <t>新建9套量水设施，建立合理的砚山县水利工程供水成本体系。</t>
  </si>
  <si>
    <t>建设量水设施9套，制定了合理的砚山县水利工程供水成本体系。</t>
  </si>
  <si>
    <t>指标1：9</t>
  </si>
  <si>
    <t>指标1：2022年前完成验收</t>
  </si>
  <si>
    <t>指标1：100000元</t>
  </si>
  <si>
    <t>指标1：保障供水安全，持续为经济社会发展夯实水利基础。</t>
  </si>
  <si>
    <t>指标1：保障生产生活用水安全，持续发挥工程效益作用。</t>
  </si>
  <si>
    <t>指标1：保障用水安全，为促进地方生态和谐发展提供水利支撑。</t>
  </si>
  <si>
    <t>指标1：保障生产生活用水，为农业生产夯实基础，保障工程持续发挥效益作用。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</si>
</sst>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_ "/>
  </numFmts>
  <fonts count="42">
    <font>
      <sz val="11"/>
      <color indexed="8"/>
      <name val="宋体"/>
      <charset val="134"/>
      <scheme val="minor"/>
    </font>
    <font>
      <sz val="11"/>
      <color indexed="8"/>
      <name val="宋体"/>
      <charset val="134"/>
    </font>
    <font>
      <b/>
      <sz val="18"/>
      <name val="宋体"/>
      <charset val="134"/>
      <scheme val="minor"/>
    </font>
    <font>
      <sz val="9"/>
      <color theme="1"/>
      <name val="宋体"/>
      <charset val="134"/>
    </font>
    <font>
      <sz val="9"/>
      <color rgb="FF000000"/>
      <name val="宋体"/>
      <charset val="134"/>
    </font>
    <font>
      <b/>
      <sz val="10"/>
      <color rgb="FF0070C0"/>
      <name val="宋体"/>
      <charset val="134"/>
      <scheme val="minor"/>
    </font>
    <font>
      <sz val="10"/>
      <color indexed="8"/>
      <name val="宋体"/>
      <charset val="134"/>
      <scheme val="minor"/>
    </font>
    <font>
      <sz val="11"/>
      <color theme="1"/>
      <name val="宋体"/>
      <charset val="134"/>
      <scheme val="minor"/>
    </font>
    <font>
      <sz val="9"/>
      <color indexed="8"/>
      <name val="宋体"/>
      <charset val="134"/>
      <scheme val="minor"/>
    </font>
    <font>
      <sz val="9"/>
      <name val="宋体"/>
      <charset val="134"/>
    </font>
    <font>
      <sz val="10"/>
      <name val="宋体"/>
      <charset val="134"/>
      <scheme val="major"/>
    </font>
    <font>
      <sz val="10"/>
      <name val="宋体"/>
      <charset val="134"/>
    </font>
    <font>
      <sz val="10"/>
      <color theme="1"/>
      <name val="宋体"/>
      <charset val="134"/>
    </font>
    <font>
      <b/>
      <sz val="16"/>
      <color theme="1"/>
      <name val="宋体"/>
      <charset val="134"/>
    </font>
    <font>
      <sz val="11"/>
      <color theme="1"/>
      <name val="宋体"/>
      <charset val="134"/>
    </font>
    <font>
      <sz val="22"/>
      <color indexed="8"/>
      <name val="宋体"/>
      <charset val="134"/>
    </font>
    <font>
      <sz val="10"/>
      <color indexed="8"/>
      <name val="Arial"/>
      <charset val="0"/>
    </font>
    <font>
      <sz val="10"/>
      <color indexed="8"/>
      <name val="宋体"/>
      <charset val="134"/>
    </font>
    <font>
      <sz val="12"/>
      <name val="宋体"/>
      <charset val="134"/>
    </font>
    <font>
      <sz val="11"/>
      <color rgb="FF000000"/>
      <name val="宋体"/>
      <charset val="134"/>
    </font>
    <font>
      <b/>
      <sz val="20"/>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7"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20"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7"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7" fillId="0" borderId="0" applyFont="0" applyFill="0" applyBorder="0" applyAlignment="0" applyProtection="0">
      <alignment vertical="center"/>
    </xf>
    <xf numFmtId="0" fontId="28" fillId="0" borderId="0" applyNumberFormat="0" applyFill="0" applyBorder="0" applyAlignment="0" applyProtection="0">
      <alignment vertical="center"/>
    </xf>
    <xf numFmtId="0" fontId="7" fillId="9" borderId="21"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2" applyNumberFormat="0" applyFill="0" applyAlignment="0" applyProtection="0">
      <alignment vertical="center"/>
    </xf>
    <xf numFmtId="0" fontId="34" fillId="0" borderId="22" applyNumberFormat="0" applyFill="0" applyAlignment="0" applyProtection="0">
      <alignment vertical="center"/>
    </xf>
    <xf numFmtId="0" fontId="26" fillId="11" borderId="0" applyNumberFormat="0" applyBorder="0" applyAlignment="0" applyProtection="0">
      <alignment vertical="center"/>
    </xf>
    <xf numFmtId="0" fontId="29" fillId="0" borderId="23" applyNumberFormat="0" applyFill="0" applyAlignment="0" applyProtection="0">
      <alignment vertical="center"/>
    </xf>
    <xf numFmtId="0" fontId="26" fillId="12" borderId="0" applyNumberFormat="0" applyBorder="0" applyAlignment="0" applyProtection="0">
      <alignment vertical="center"/>
    </xf>
    <xf numFmtId="0" fontId="35" fillId="13" borderId="24" applyNumberFormat="0" applyAlignment="0" applyProtection="0">
      <alignment vertical="center"/>
    </xf>
    <xf numFmtId="0" fontId="36" fillId="13" borderId="20" applyNumberFormat="0" applyAlignment="0" applyProtection="0">
      <alignment vertical="center"/>
    </xf>
    <xf numFmtId="0" fontId="37" fillId="14" borderId="25"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xf numFmtId="0" fontId="18" fillId="0" borderId="0"/>
    <xf numFmtId="0" fontId="1" fillId="0" borderId="0"/>
  </cellStyleXfs>
  <cellXfs count="110">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0" xfId="50" applyFont="1" applyAlignment="1">
      <alignment horizontal="left" vertical="center" wrapText="1"/>
    </xf>
    <xf numFmtId="0" fontId="6" fillId="0" borderId="0" xfId="50" applyFont="1" applyAlignment="1">
      <alignment horizontal="center" vertical="center" wrapText="1"/>
    </xf>
    <xf numFmtId="9" fontId="3"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0" fontId="8" fillId="0" borderId="0" xfId="50" applyFont="1" applyAlignment="1">
      <alignment horizontal="center" vertical="center" wrapText="1"/>
    </xf>
    <xf numFmtId="177" fontId="3"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1" fillId="0" borderId="0" xfId="0" applyFont="1" applyFill="1" applyBorder="1" applyAlignment="1">
      <alignment horizontal="right" vertical="center"/>
    </xf>
    <xf numFmtId="0" fontId="11" fillId="0" borderId="9"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0" xfId="0" applyFont="1" applyFill="1" applyAlignment="1">
      <alignment horizontal="right" vertical="center"/>
    </xf>
    <xf numFmtId="176"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top" wrapText="1"/>
    </xf>
    <xf numFmtId="0" fontId="9"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49" fontId="11" fillId="0" borderId="1" xfId="5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9" fontId="11" fillId="0" borderId="1" xfId="0" applyNumberFormat="1" applyFont="1" applyFill="1" applyBorder="1" applyAlignment="1">
      <alignment horizontal="center" vertical="center" wrapText="1"/>
    </xf>
    <xf numFmtId="0" fontId="0" fillId="0" borderId="0" xfId="0" applyFont="1" applyAlignment="1">
      <alignment vertical="center"/>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0" fontId="1" fillId="0" borderId="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6"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vertical="center" shrinkToFit="1"/>
    </xf>
    <xf numFmtId="176" fontId="1" fillId="0" borderId="1" xfId="0" applyNumberFormat="1" applyFont="1" applyFill="1" applyBorder="1" applyAlignment="1">
      <alignment vertical="center" shrinkToFit="1"/>
    </xf>
    <xf numFmtId="176" fontId="9" fillId="0" borderId="15" xfId="0" applyNumberFormat="1" applyFont="1" applyFill="1" applyBorder="1" applyAlignment="1">
      <alignment vertical="center"/>
    </xf>
    <xf numFmtId="0" fontId="11"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1" fillId="0" borderId="14" xfId="0" applyNumberFormat="1"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9"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6" fontId="19" fillId="2" borderId="1" xfId="0" applyNumberFormat="1" applyFont="1" applyFill="1" applyBorder="1" applyAlignment="1">
      <alignment vertical="center"/>
    </xf>
    <xf numFmtId="176" fontId="1" fillId="0" borderId="1" xfId="0" applyNumberFormat="1" applyFont="1" applyFill="1" applyBorder="1" applyAlignment="1">
      <alignment vertical="center" wrapText="1" shrinkToFit="1"/>
    </xf>
    <xf numFmtId="176" fontId="18" fillId="0" borderId="1" xfId="0" applyNumberFormat="1" applyFont="1" applyFill="1" applyBorder="1" applyAlignment="1">
      <alignment horizontal="center" vertical="center"/>
    </xf>
    <xf numFmtId="176" fontId="18" fillId="0" borderId="1" xfId="0" applyNumberFormat="1" applyFont="1" applyFill="1" applyBorder="1" applyAlignment="1"/>
    <xf numFmtId="0" fontId="17" fillId="0" borderId="0" xfId="0" applyFont="1" applyFill="1" applyBorder="1" applyAlignment="1">
      <alignment horizontal="right"/>
    </xf>
    <xf numFmtId="0" fontId="1" fillId="0" borderId="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49" fontId="1" fillId="0" borderId="9" xfId="0" applyNumberFormat="1" applyFont="1" applyFill="1" applyBorder="1" applyAlignment="1">
      <alignment horizontal="center" vertical="center" shrinkToFit="1"/>
    </xf>
    <xf numFmtId="176" fontId="0" fillId="0" borderId="0" xfId="0" applyNumberFormat="1" applyFont="1" applyAlignment="1">
      <alignment vertical="center"/>
    </xf>
    <xf numFmtId="0" fontId="20" fillId="0" borderId="0" xfId="0" applyFont="1" applyAlignment="1"/>
    <xf numFmtId="0" fontId="18" fillId="0" borderId="0" xfId="0" applyFont="1" applyAlignment="1"/>
    <xf numFmtId="0" fontId="19" fillId="3" borderId="15" xfId="0" applyNumberFormat="1" applyFont="1" applyFill="1" applyBorder="1" applyAlignment="1">
      <alignment horizontal="center" vertical="center"/>
    </xf>
    <xf numFmtId="0" fontId="19" fillId="3" borderId="15" xfId="0" applyNumberFormat="1" applyFont="1" applyFill="1" applyBorder="1" applyAlignment="1">
      <alignment horizontal="left" vertical="center"/>
    </xf>
    <xf numFmtId="0" fontId="19" fillId="2" borderId="15" xfId="0" applyNumberFormat="1" applyFont="1" applyFill="1" applyBorder="1" applyAlignment="1">
      <alignment horizontal="center" vertical="center"/>
    </xf>
    <xf numFmtId="4" fontId="19" fillId="2" borderId="15" xfId="0" applyNumberFormat="1" applyFont="1" applyFill="1" applyBorder="1" applyAlignment="1">
      <alignment horizontal="right" vertical="center"/>
    </xf>
    <xf numFmtId="0" fontId="19" fillId="2" borderId="15" xfId="0" applyNumberFormat="1" applyFont="1" applyFill="1" applyBorder="1" applyAlignment="1">
      <alignment horizontal="left" vertical="center" wrapText="1"/>
    </xf>
    <xf numFmtId="0" fontId="9" fillId="0" borderId="0" xfId="0" applyFont="1" applyAlignment="1"/>
    <xf numFmtId="0" fontId="19" fillId="3" borderId="15" xfId="0" applyNumberFormat="1" applyFont="1" applyFill="1" applyBorder="1" applyAlignment="1">
      <alignment horizontal="center" vertical="center" wrapText="1"/>
    </xf>
    <xf numFmtId="0" fontId="21" fillId="3" borderId="15" xfId="0" applyNumberFormat="1" applyFont="1" applyFill="1" applyBorder="1" applyAlignment="1">
      <alignment horizontal="left" vertical="center" wrapText="1"/>
    </xf>
    <xf numFmtId="0" fontId="19" fillId="2" borderId="15" xfId="0" applyNumberFormat="1" applyFont="1" applyFill="1" applyBorder="1" applyAlignment="1">
      <alignment horizontal="center" vertical="center" wrapText="1"/>
    </xf>
    <xf numFmtId="0" fontId="19" fillId="3" borderId="15" xfId="0" applyNumberFormat="1" applyFont="1" applyFill="1" applyBorder="1" applyAlignment="1">
      <alignment horizontal="left" vertical="center" wrapText="1"/>
    </xf>
    <xf numFmtId="4" fontId="19" fillId="2" borderId="15" xfId="0" applyNumberFormat="1" applyFont="1" applyFill="1" applyBorder="1" applyAlignment="1">
      <alignment horizontal="right" vertical="center" wrapText="1"/>
    </xf>
    <xf numFmtId="0" fontId="22" fillId="0" borderId="0" xfId="0" applyFont="1" applyAlignment="1">
      <alignment horizontal="center" vertical="center"/>
    </xf>
    <xf numFmtId="0" fontId="19" fillId="2" borderId="15" xfId="0" applyNumberFormat="1" applyFont="1" applyFill="1" applyBorder="1" applyAlignment="1">
      <alignment horizontal="left" vertical="center"/>
    </xf>
    <xf numFmtId="0" fontId="19" fillId="2" borderId="17" xfId="0" applyNumberFormat="1" applyFont="1" applyFill="1" applyBorder="1" applyAlignment="1">
      <alignment horizontal="left" vertical="center" wrapText="1"/>
    </xf>
    <xf numFmtId="0" fontId="19" fillId="2" borderId="18" xfId="0" applyNumberFormat="1" applyFont="1" applyFill="1" applyBorder="1" applyAlignment="1">
      <alignment horizontal="left" vertical="center" wrapText="1"/>
    </xf>
    <xf numFmtId="0" fontId="19" fillId="2" borderId="19" xfId="0" applyNumberFormat="1" applyFont="1" applyFill="1" applyBorder="1" applyAlignment="1">
      <alignment horizontal="left" vertical="center" wrapText="1"/>
    </xf>
    <xf numFmtId="0" fontId="19" fillId="2" borderId="15" xfId="0" applyNumberFormat="1" applyFont="1" applyFill="1" applyBorder="1" applyAlignment="1">
      <alignment horizontal="left" vertical="top"/>
    </xf>
    <xf numFmtId="0" fontId="22" fillId="0" borderId="0" xfId="0" applyFont="1" applyAlignment="1"/>
    <xf numFmtId="0" fontId="11" fillId="0" borderId="0" xfId="0" applyFont="1" applyAlignment="1"/>
    <xf numFmtId="0" fontId="19" fillId="2" borderId="15"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1" t="s">
        <v>0</v>
      </c>
    </row>
    <row r="2" ht="14.25" spans="6:6">
      <c r="F2" s="89" t="s">
        <v>1</v>
      </c>
    </row>
    <row r="3" ht="14.25" spans="1:6">
      <c r="A3" s="89" t="s">
        <v>2</v>
      </c>
      <c r="F3" s="89" t="s">
        <v>3</v>
      </c>
    </row>
    <row r="4" ht="19.5" customHeight="1" spans="1:6">
      <c r="A4" s="90" t="s">
        <v>4</v>
      </c>
      <c r="B4" s="90"/>
      <c r="C4" s="90"/>
      <c r="D4" s="90" t="s">
        <v>5</v>
      </c>
      <c r="E4" s="90"/>
      <c r="F4" s="90"/>
    </row>
    <row r="5" ht="19.5" customHeight="1" spans="1:6">
      <c r="A5" s="90" t="s">
        <v>6</v>
      </c>
      <c r="B5" s="90" t="s">
        <v>7</v>
      </c>
      <c r="C5" s="90" t="s">
        <v>8</v>
      </c>
      <c r="D5" s="90" t="s">
        <v>9</v>
      </c>
      <c r="E5" s="90" t="s">
        <v>7</v>
      </c>
      <c r="F5" s="90" t="s">
        <v>8</v>
      </c>
    </row>
    <row r="6" ht="19.5" customHeight="1" spans="1:6">
      <c r="A6" s="90" t="s">
        <v>10</v>
      </c>
      <c r="B6" s="90"/>
      <c r="C6" s="90" t="s">
        <v>11</v>
      </c>
      <c r="D6" s="90" t="s">
        <v>10</v>
      </c>
      <c r="E6" s="90"/>
      <c r="F6" s="90" t="s">
        <v>12</v>
      </c>
    </row>
    <row r="7" ht="19.5" customHeight="1" spans="1:6">
      <c r="A7" s="91" t="s">
        <v>13</v>
      </c>
      <c r="B7" s="90" t="s">
        <v>11</v>
      </c>
      <c r="C7" s="93">
        <v>28264754.94</v>
      </c>
      <c r="D7" s="91" t="s">
        <v>14</v>
      </c>
      <c r="E7" s="90" t="s">
        <v>15</v>
      </c>
      <c r="F7" s="93"/>
    </row>
    <row r="8" ht="19.5" customHeight="1" spans="1:6">
      <c r="A8" s="91" t="s">
        <v>16</v>
      </c>
      <c r="B8" s="90" t="s">
        <v>12</v>
      </c>
      <c r="C8" s="93"/>
      <c r="D8" s="91" t="s">
        <v>17</v>
      </c>
      <c r="E8" s="90" t="s">
        <v>18</v>
      </c>
      <c r="F8" s="93"/>
    </row>
    <row r="9" ht="19.5" customHeight="1" spans="1:6">
      <c r="A9" s="91" t="s">
        <v>19</v>
      </c>
      <c r="B9" s="90" t="s">
        <v>20</v>
      </c>
      <c r="C9" s="93"/>
      <c r="D9" s="91" t="s">
        <v>21</v>
      </c>
      <c r="E9" s="90" t="s">
        <v>22</v>
      </c>
      <c r="F9" s="93"/>
    </row>
    <row r="10" ht="19.5" customHeight="1" spans="1:6">
      <c r="A10" s="91" t="s">
        <v>23</v>
      </c>
      <c r="B10" s="90" t="s">
        <v>24</v>
      </c>
      <c r="C10" s="93">
        <v>0</v>
      </c>
      <c r="D10" s="91" t="s">
        <v>25</v>
      </c>
      <c r="E10" s="90" t="s">
        <v>26</v>
      </c>
      <c r="F10" s="93"/>
    </row>
    <row r="11" ht="19.5" customHeight="1" spans="1:6">
      <c r="A11" s="91" t="s">
        <v>27</v>
      </c>
      <c r="B11" s="90" t="s">
        <v>28</v>
      </c>
      <c r="C11" s="93">
        <v>0</v>
      </c>
      <c r="D11" s="91" t="s">
        <v>29</v>
      </c>
      <c r="E11" s="90" t="s">
        <v>30</v>
      </c>
      <c r="F11" s="93"/>
    </row>
    <row r="12" ht="19.5" customHeight="1" spans="1:6">
      <c r="A12" s="91" t="s">
        <v>31</v>
      </c>
      <c r="B12" s="90" t="s">
        <v>32</v>
      </c>
      <c r="C12" s="93">
        <v>0</v>
      </c>
      <c r="D12" s="91" t="s">
        <v>33</v>
      </c>
      <c r="E12" s="90" t="s">
        <v>34</v>
      </c>
      <c r="F12" s="93"/>
    </row>
    <row r="13" ht="19.5" customHeight="1" spans="1:6">
      <c r="A13" s="91" t="s">
        <v>35</v>
      </c>
      <c r="B13" s="90" t="s">
        <v>36</v>
      </c>
      <c r="C13" s="93">
        <v>0</v>
      </c>
      <c r="D13" s="91" t="s">
        <v>37</v>
      </c>
      <c r="E13" s="90" t="s">
        <v>38</v>
      </c>
      <c r="F13" s="93"/>
    </row>
    <row r="14" ht="19.5" customHeight="1" spans="1:6">
      <c r="A14" s="91" t="s">
        <v>39</v>
      </c>
      <c r="B14" s="90" t="s">
        <v>40</v>
      </c>
      <c r="C14" s="93">
        <v>1830526.9</v>
      </c>
      <c r="D14" s="91" t="s">
        <v>41</v>
      </c>
      <c r="E14" s="90" t="s">
        <v>42</v>
      </c>
      <c r="F14" s="93">
        <v>592440.83</v>
      </c>
    </row>
    <row r="15" ht="19.5" customHeight="1" spans="1:6">
      <c r="A15" s="91"/>
      <c r="B15" s="90" t="s">
        <v>43</v>
      </c>
      <c r="C15" s="109"/>
      <c r="D15" s="91" t="s">
        <v>44</v>
      </c>
      <c r="E15" s="90" t="s">
        <v>45</v>
      </c>
      <c r="F15" s="93">
        <v>414210.39</v>
      </c>
    </row>
    <row r="16" ht="19.5" customHeight="1" spans="1:6">
      <c r="A16" s="91"/>
      <c r="B16" s="90" t="s">
        <v>46</v>
      </c>
      <c r="C16" s="109"/>
      <c r="D16" s="91" t="s">
        <v>47</v>
      </c>
      <c r="E16" s="90" t="s">
        <v>48</v>
      </c>
      <c r="F16" s="93"/>
    </row>
    <row r="17" ht="19.5" customHeight="1" spans="1:6">
      <c r="A17" s="91"/>
      <c r="B17" s="90" t="s">
        <v>49</v>
      </c>
      <c r="C17" s="109"/>
      <c r="D17" s="91" t="s">
        <v>50</v>
      </c>
      <c r="E17" s="90" t="s">
        <v>51</v>
      </c>
      <c r="F17" s="93"/>
    </row>
    <row r="18" ht="19.5" customHeight="1" spans="1:6">
      <c r="A18" s="91"/>
      <c r="B18" s="90" t="s">
        <v>52</v>
      </c>
      <c r="C18" s="109"/>
      <c r="D18" s="91" t="s">
        <v>53</v>
      </c>
      <c r="E18" s="90" t="s">
        <v>54</v>
      </c>
      <c r="F18" s="93">
        <v>29817346.62</v>
      </c>
    </row>
    <row r="19" ht="19.5" customHeight="1" spans="1:6">
      <c r="A19" s="91"/>
      <c r="B19" s="90" t="s">
        <v>55</v>
      </c>
      <c r="C19" s="109"/>
      <c r="D19" s="91" t="s">
        <v>56</v>
      </c>
      <c r="E19" s="90" t="s">
        <v>57</v>
      </c>
      <c r="F19" s="93"/>
    </row>
    <row r="20" ht="19.5" customHeight="1" spans="1:6">
      <c r="A20" s="91"/>
      <c r="B20" s="90" t="s">
        <v>58</v>
      </c>
      <c r="C20" s="109"/>
      <c r="D20" s="91" t="s">
        <v>59</v>
      </c>
      <c r="E20" s="90" t="s">
        <v>60</v>
      </c>
      <c r="F20" s="93"/>
    </row>
    <row r="21" ht="19.5" customHeight="1" spans="1:6">
      <c r="A21" s="91"/>
      <c r="B21" s="90" t="s">
        <v>61</v>
      </c>
      <c r="C21" s="109"/>
      <c r="D21" s="91" t="s">
        <v>62</v>
      </c>
      <c r="E21" s="90" t="s">
        <v>63</v>
      </c>
      <c r="F21" s="93"/>
    </row>
    <row r="22" ht="19.5" customHeight="1" spans="1:6">
      <c r="A22" s="91"/>
      <c r="B22" s="90" t="s">
        <v>64</v>
      </c>
      <c r="C22" s="109"/>
      <c r="D22" s="91" t="s">
        <v>65</v>
      </c>
      <c r="E22" s="90" t="s">
        <v>66</v>
      </c>
      <c r="F22" s="93"/>
    </row>
    <row r="23" ht="19.5" customHeight="1" spans="1:6">
      <c r="A23" s="91"/>
      <c r="B23" s="90" t="s">
        <v>67</v>
      </c>
      <c r="C23" s="109"/>
      <c r="D23" s="91" t="s">
        <v>68</v>
      </c>
      <c r="E23" s="90" t="s">
        <v>69</v>
      </c>
      <c r="F23" s="93"/>
    </row>
    <row r="24" ht="19.5" customHeight="1" spans="1:6">
      <c r="A24" s="91"/>
      <c r="B24" s="90" t="s">
        <v>70</v>
      </c>
      <c r="C24" s="109"/>
      <c r="D24" s="91" t="s">
        <v>71</v>
      </c>
      <c r="E24" s="90" t="s">
        <v>72</v>
      </c>
      <c r="F24" s="93"/>
    </row>
    <row r="25" ht="19.5" customHeight="1" spans="1:6">
      <c r="A25" s="91"/>
      <c r="B25" s="90" t="s">
        <v>73</v>
      </c>
      <c r="C25" s="109"/>
      <c r="D25" s="91" t="s">
        <v>74</v>
      </c>
      <c r="E25" s="90" t="s">
        <v>75</v>
      </c>
      <c r="F25" s="93">
        <v>320084</v>
      </c>
    </row>
    <row r="26" ht="19.5" customHeight="1" spans="1:6">
      <c r="A26" s="91"/>
      <c r="B26" s="90" t="s">
        <v>76</v>
      </c>
      <c r="C26" s="109"/>
      <c r="D26" s="91" t="s">
        <v>77</v>
      </c>
      <c r="E26" s="90" t="s">
        <v>78</v>
      </c>
      <c r="F26" s="93"/>
    </row>
    <row r="27" ht="19.5" customHeight="1" spans="1:6">
      <c r="A27" s="91"/>
      <c r="B27" s="90" t="s">
        <v>79</v>
      </c>
      <c r="C27" s="109"/>
      <c r="D27" s="91" t="s">
        <v>80</v>
      </c>
      <c r="E27" s="90" t="s">
        <v>81</v>
      </c>
      <c r="F27" s="93"/>
    </row>
    <row r="28" ht="19.5" customHeight="1" spans="1:6">
      <c r="A28" s="91"/>
      <c r="B28" s="90" t="s">
        <v>82</v>
      </c>
      <c r="C28" s="109"/>
      <c r="D28" s="91" t="s">
        <v>83</v>
      </c>
      <c r="E28" s="90" t="s">
        <v>84</v>
      </c>
      <c r="F28" s="93"/>
    </row>
    <row r="29" ht="19.5" customHeight="1" spans="1:6">
      <c r="A29" s="91"/>
      <c r="B29" s="90" t="s">
        <v>85</v>
      </c>
      <c r="C29" s="109"/>
      <c r="D29" s="91" t="s">
        <v>86</v>
      </c>
      <c r="E29" s="90" t="s">
        <v>87</v>
      </c>
      <c r="F29" s="93"/>
    </row>
    <row r="30" ht="19.5" customHeight="1" spans="1:6">
      <c r="A30" s="90"/>
      <c r="B30" s="90" t="s">
        <v>88</v>
      </c>
      <c r="C30" s="109"/>
      <c r="D30" s="91" t="s">
        <v>89</v>
      </c>
      <c r="E30" s="90" t="s">
        <v>90</v>
      </c>
      <c r="F30" s="93"/>
    </row>
    <row r="31" ht="19.5" customHeight="1" spans="1:6">
      <c r="A31" s="90"/>
      <c r="B31" s="90" t="s">
        <v>91</v>
      </c>
      <c r="C31" s="109"/>
      <c r="D31" s="91" t="s">
        <v>92</v>
      </c>
      <c r="E31" s="90" t="s">
        <v>93</v>
      </c>
      <c r="F31" s="93"/>
    </row>
    <row r="32" ht="19.5" customHeight="1" spans="1:6">
      <c r="A32" s="90"/>
      <c r="B32" s="90" t="s">
        <v>94</v>
      </c>
      <c r="C32" s="109"/>
      <c r="D32" s="91" t="s">
        <v>95</v>
      </c>
      <c r="E32" s="90" t="s">
        <v>96</v>
      </c>
      <c r="F32" s="93"/>
    </row>
    <row r="33" ht="19.5" customHeight="1" spans="1:6">
      <c r="A33" s="90" t="s">
        <v>97</v>
      </c>
      <c r="B33" s="90" t="s">
        <v>98</v>
      </c>
      <c r="C33" s="93">
        <v>30095281.84</v>
      </c>
      <c r="D33" s="90" t="s">
        <v>99</v>
      </c>
      <c r="E33" s="90" t="s">
        <v>100</v>
      </c>
      <c r="F33" s="93">
        <v>31144081.84</v>
      </c>
    </row>
    <row r="34" ht="19.5" customHeight="1" spans="1:6">
      <c r="A34" s="91" t="s">
        <v>101</v>
      </c>
      <c r="B34" s="90" t="s">
        <v>102</v>
      </c>
      <c r="C34" s="93">
        <v>0</v>
      </c>
      <c r="D34" s="91" t="s">
        <v>103</v>
      </c>
      <c r="E34" s="90" t="s">
        <v>104</v>
      </c>
      <c r="F34" s="93">
        <v>0</v>
      </c>
    </row>
    <row r="35" ht="19.5" customHeight="1" spans="1:6">
      <c r="A35" s="91" t="s">
        <v>105</v>
      </c>
      <c r="B35" s="90" t="s">
        <v>106</v>
      </c>
      <c r="C35" s="93">
        <v>1116800</v>
      </c>
      <c r="D35" s="91" t="s">
        <v>107</v>
      </c>
      <c r="E35" s="90" t="s">
        <v>108</v>
      </c>
      <c r="F35" s="93">
        <v>68000</v>
      </c>
    </row>
    <row r="36" ht="19.5" customHeight="1" spans="1:6">
      <c r="A36" s="90" t="s">
        <v>109</v>
      </c>
      <c r="B36" s="90" t="s">
        <v>110</v>
      </c>
      <c r="C36" s="93">
        <v>31212081.84</v>
      </c>
      <c r="D36" s="90" t="s">
        <v>109</v>
      </c>
      <c r="E36" s="90" t="s">
        <v>111</v>
      </c>
      <c r="F36" s="93">
        <v>31212081.84</v>
      </c>
    </row>
    <row r="37" ht="19.5" customHeight="1" spans="1:6">
      <c r="A37" s="102" t="s">
        <v>112</v>
      </c>
      <c r="B37" s="102"/>
      <c r="C37" s="102"/>
      <c r="D37" s="102"/>
      <c r="E37" s="102"/>
      <c r="F37" s="102"/>
    </row>
    <row r="38" ht="19.5" customHeight="1" spans="1:6">
      <c r="A38" s="102" t="s">
        <v>113</v>
      </c>
      <c r="B38" s="102"/>
      <c r="C38" s="102"/>
      <c r="D38" s="102"/>
      <c r="E38" s="102"/>
      <c r="F38" s="1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9" sqref="I29"/>
    </sheetView>
  </sheetViews>
  <sheetFormatPr defaultColWidth="9" defaultRowHeight="13.5" outlineLevelCol="4"/>
  <cols>
    <col min="1" max="1" width="39.25" customWidth="1"/>
    <col min="2" max="2" width="6.125" customWidth="1"/>
    <col min="3" max="5" width="15" customWidth="1"/>
  </cols>
  <sheetData>
    <row r="1" ht="25.5" spans="2:2">
      <c r="B1" s="88" t="s">
        <v>466</v>
      </c>
    </row>
    <row r="2" ht="14.25" spans="5:5">
      <c r="E2" s="89" t="s">
        <v>467</v>
      </c>
    </row>
    <row r="3" ht="14.25" spans="1:5">
      <c r="A3" s="89" t="s">
        <v>2</v>
      </c>
      <c r="E3" s="89" t="s">
        <v>468</v>
      </c>
    </row>
    <row r="4" ht="15" customHeight="1" spans="1:5">
      <c r="A4" s="96" t="s">
        <v>469</v>
      </c>
      <c r="B4" s="96" t="s">
        <v>7</v>
      </c>
      <c r="C4" s="96" t="s">
        <v>470</v>
      </c>
      <c r="D4" s="96" t="s">
        <v>471</v>
      </c>
      <c r="E4" s="96" t="s">
        <v>472</v>
      </c>
    </row>
    <row r="5" ht="15" customHeight="1" spans="1:5">
      <c r="A5" s="96" t="s">
        <v>473</v>
      </c>
      <c r="B5" s="96"/>
      <c r="C5" s="96" t="s">
        <v>11</v>
      </c>
      <c r="D5" s="96" t="s">
        <v>12</v>
      </c>
      <c r="E5" s="96" t="s">
        <v>20</v>
      </c>
    </row>
    <row r="6" ht="15" customHeight="1" spans="1:5">
      <c r="A6" s="97" t="s">
        <v>474</v>
      </c>
      <c r="B6" s="96" t="s">
        <v>11</v>
      </c>
      <c r="C6" s="98" t="s">
        <v>475</v>
      </c>
      <c r="D6" s="98" t="s">
        <v>475</v>
      </c>
      <c r="E6" s="98" t="s">
        <v>475</v>
      </c>
    </row>
    <row r="7" ht="15" customHeight="1" spans="1:5">
      <c r="A7" s="99" t="s">
        <v>476</v>
      </c>
      <c r="B7" s="96" t="s">
        <v>12</v>
      </c>
      <c r="C7" s="100">
        <v>55000</v>
      </c>
      <c r="D7" s="100">
        <v>55000</v>
      </c>
      <c r="E7" s="100">
        <v>54236.19</v>
      </c>
    </row>
    <row r="8" ht="15" customHeight="1" spans="1:5">
      <c r="A8" s="99" t="s">
        <v>477</v>
      </c>
      <c r="B8" s="96" t="s">
        <v>20</v>
      </c>
      <c r="C8" s="100"/>
      <c r="D8" s="100"/>
      <c r="E8" s="100">
        <v>0</v>
      </c>
    </row>
    <row r="9" ht="15" customHeight="1" spans="1:5">
      <c r="A9" s="99" t="s">
        <v>478</v>
      </c>
      <c r="B9" s="96" t="s">
        <v>24</v>
      </c>
      <c r="C9" s="100">
        <v>25000</v>
      </c>
      <c r="D9" s="100">
        <v>25000</v>
      </c>
      <c r="E9" s="100">
        <v>24236.19</v>
      </c>
    </row>
    <row r="10" ht="15" customHeight="1" spans="1:5">
      <c r="A10" s="99" t="s">
        <v>479</v>
      </c>
      <c r="B10" s="96" t="s">
        <v>28</v>
      </c>
      <c r="C10" s="100"/>
      <c r="D10" s="100"/>
      <c r="E10" s="100">
        <v>0</v>
      </c>
    </row>
    <row r="11" ht="15" customHeight="1" spans="1:5">
      <c r="A11" s="99" t="s">
        <v>480</v>
      </c>
      <c r="B11" s="96" t="s">
        <v>32</v>
      </c>
      <c r="C11" s="100">
        <v>25000</v>
      </c>
      <c r="D11" s="100">
        <v>25000</v>
      </c>
      <c r="E11" s="100">
        <v>24236.19</v>
      </c>
    </row>
    <row r="12" ht="15" customHeight="1" spans="1:5">
      <c r="A12" s="99" t="s">
        <v>481</v>
      </c>
      <c r="B12" s="96" t="s">
        <v>36</v>
      </c>
      <c r="C12" s="100">
        <v>30000</v>
      </c>
      <c r="D12" s="100">
        <v>30000</v>
      </c>
      <c r="E12" s="100">
        <v>30000</v>
      </c>
    </row>
    <row r="13" ht="15" customHeight="1" spans="1:5">
      <c r="A13" s="99" t="s">
        <v>482</v>
      </c>
      <c r="B13" s="96" t="s">
        <v>40</v>
      </c>
      <c r="C13" s="98" t="s">
        <v>475</v>
      </c>
      <c r="D13" s="98" t="s">
        <v>475</v>
      </c>
      <c r="E13" s="100">
        <v>30000</v>
      </c>
    </row>
    <row r="14" ht="15" customHeight="1" spans="1:5">
      <c r="A14" s="99" t="s">
        <v>483</v>
      </c>
      <c r="B14" s="96" t="s">
        <v>43</v>
      </c>
      <c r="C14" s="98" t="s">
        <v>475</v>
      </c>
      <c r="D14" s="98" t="s">
        <v>475</v>
      </c>
      <c r="E14" s="100">
        <v>0</v>
      </c>
    </row>
    <row r="15" ht="15" customHeight="1" spans="1:5">
      <c r="A15" s="99" t="s">
        <v>484</v>
      </c>
      <c r="B15" s="96" t="s">
        <v>46</v>
      </c>
      <c r="C15" s="98" t="s">
        <v>475</v>
      </c>
      <c r="D15" s="98" t="s">
        <v>475</v>
      </c>
      <c r="E15" s="100">
        <v>0</v>
      </c>
    </row>
    <row r="16" ht="15" customHeight="1" spans="1:5">
      <c r="A16" s="99" t="s">
        <v>485</v>
      </c>
      <c r="B16" s="96" t="s">
        <v>49</v>
      </c>
      <c r="C16" s="98" t="s">
        <v>475</v>
      </c>
      <c r="D16" s="98" t="s">
        <v>475</v>
      </c>
      <c r="E16" s="98" t="s">
        <v>475</v>
      </c>
    </row>
    <row r="17" ht="15" customHeight="1" spans="1:5">
      <c r="A17" s="99" t="s">
        <v>486</v>
      </c>
      <c r="B17" s="96" t="s">
        <v>52</v>
      </c>
      <c r="C17" s="98" t="s">
        <v>475</v>
      </c>
      <c r="D17" s="98" t="s">
        <v>475</v>
      </c>
      <c r="E17" s="100">
        <v>0</v>
      </c>
    </row>
    <row r="18" ht="15" customHeight="1" spans="1:5">
      <c r="A18" s="99" t="s">
        <v>487</v>
      </c>
      <c r="B18" s="96" t="s">
        <v>55</v>
      </c>
      <c r="C18" s="98" t="s">
        <v>475</v>
      </c>
      <c r="D18" s="98" t="s">
        <v>475</v>
      </c>
      <c r="E18" s="100">
        <v>0</v>
      </c>
    </row>
    <row r="19" ht="15" customHeight="1" spans="1:5">
      <c r="A19" s="99" t="s">
        <v>488</v>
      </c>
      <c r="B19" s="96" t="s">
        <v>58</v>
      </c>
      <c r="C19" s="98" t="s">
        <v>475</v>
      </c>
      <c r="D19" s="98" t="s">
        <v>475</v>
      </c>
      <c r="E19" s="100">
        <v>0</v>
      </c>
    </row>
    <row r="20" ht="15" customHeight="1" spans="1:5">
      <c r="A20" s="99" t="s">
        <v>489</v>
      </c>
      <c r="B20" s="96" t="s">
        <v>61</v>
      </c>
      <c r="C20" s="98" t="s">
        <v>475</v>
      </c>
      <c r="D20" s="98" t="s">
        <v>475</v>
      </c>
      <c r="E20" s="100">
        <v>1</v>
      </c>
    </row>
    <row r="21" ht="15" customHeight="1" spans="1:5">
      <c r="A21" s="99" t="s">
        <v>490</v>
      </c>
      <c r="B21" s="96" t="s">
        <v>64</v>
      </c>
      <c r="C21" s="98" t="s">
        <v>475</v>
      </c>
      <c r="D21" s="98" t="s">
        <v>475</v>
      </c>
      <c r="E21" s="100">
        <v>68</v>
      </c>
    </row>
    <row r="22" ht="15" customHeight="1" spans="1:5">
      <c r="A22" s="99" t="s">
        <v>491</v>
      </c>
      <c r="B22" s="96" t="s">
        <v>67</v>
      </c>
      <c r="C22" s="98" t="s">
        <v>475</v>
      </c>
      <c r="D22" s="98" t="s">
        <v>475</v>
      </c>
      <c r="E22" s="100">
        <v>0</v>
      </c>
    </row>
    <row r="23" ht="15" customHeight="1" spans="1:5">
      <c r="A23" s="99" t="s">
        <v>492</v>
      </c>
      <c r="B23" s="96" t="s">
        <v>70</v>
      </c>
      <c r="C23" s="98" t="s">
        <v>475</v>
      </c>
      <c r="D23" s="98" t="s">
        <v>475</v>
      </c>
      <c r="E23" s="100">
        <v>452</v>
      </c>
    </row>
    <row r="24" ht="15" customHeight="1" spans="1:5">
      <c r="A24" s="99" t="s">
        <v>493</v>
      </c>
      <c r="B24" s="96" t="s">
        <v>73</v>
      </c>
      <c r="C24" s="98" t="s">
        <v>475</v>
      </c>
      <c r="D24" s="98" t="s">
        <v>475</v>
      </c>
      <c r="E24" s="100"/>
    </row>
    <row r="25" ht="15" customHeight="1" spans="1:5">
      <c r="A25" s="99" t="s">
        <v>494</v>
      </c>
      <c r="B25" s="96" t="s">
        <v>76</v>
      </c>
      <c r="C25" s="98" t="s">
        <v>475</v>
      </c>
      <c r="D25" s="98" t="s">
        <v>475</v>
      </c>
      <c r="E25" s="100">
        <v>0</v>
      </c>
    </row>
    <row r="26" ht="15" customHeight="1" spans="1:5">
      <c r="A26" s="99" t="s">
        <v>495</v>
      </c>
      <c r="B26" s="96" t="s">
        <v>79</v>
      </c>
      <c r="C26" s="98" t="s">
        <v>475</v>
      </c>
      <c r="D26" s="98" t="s">
        <v>475</v>
      </c>
      <c r="E26" s="100">
        <v>0</v>
      </c>
    </row>
    <row r="27" ht="15" customHeight="1" spans="1:5">
      <c r="A27" s="97" t="s">
        <v>496</v>
      </c>
      <c r="B27" s="96" t="s">
        <v>82</v>
      </c>
      <c r="C27" s="98" t="s">
        <v>475</v>
      </c>
      <c r="D27" s="98" t="s">
        <v>475</v>
      </c>
      <c r="E27" s="100">
        <v>348991.28</v>
      </c>
    </row>
    <row r="28" ht="15" customHeight="1" spans="1:5">
      <c r="A28" s="99" t="s">
        <v>497</v>
      </c>
      <c r="B28" s="96" t="s">
        <v>85</v>
      </c>
      <c r="C28" s="98" t="s">
        <v>475</v>
      </c>
      <c r="D28" s="98" t="s">
        <v>475</v>
      </c>
      <c r="E28" s="100">
        <v>348991.28</v>
      </c>
    </row>
    <row r="29" ht="15" customHeight="1" spans="1:5">
      <c r="A29" s="99" t="s">
        <v>498</v>
      </c>
      <c r="B29" s="96" t="s">
        <v>88</v>
      </c>
      <c r="C29" s="98" t="s">
        <v>475</v>
      </c>
      <c r="D29" s="98" t="s">
        <v>475</v>
      </c>
      <c r="E29" s="100">
        <v>0</v>
      </c>
    </row>
    <row r="30" ht="41.25" customHeight="1" spans="1:5">
      <c r="A30" s="94" t="s">
        <v>499</v>
      </c>
      <c r="B30" s="94"/>
      <c r="C30" s="94"/>
      <c r="D30" s="94"/>
      <c r="E30" s="94"/>
    </row>
    <row r="31" ht="21" customHeight="1" spans="1:5">
      <c r="A31" s="94" t="s">
        <v>500</v>
      </c>
      <c r="B31" s="94"/>
      <c r="C31" s="94"/>
      <c r="D31" s="94"/>
      <c r="E31" s="94"/>
    </row>
    <row r="33" spans="2:2">
      <c r="B33" s="95" t="s">
        <v>501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8" t="s">
        <v>502</v>
      </c>
    </row>
    <row r="2" ht="14.25" spans="5:5">
      <c r="E2" s="89" t="s">
        <v>503</v>
      </c>
    </row>
    <row r="3" ht="14.25" spans="1:5">
      <c r="A3" s="89" t="s">
        <v>2</v>
      </c>
      <c r="E3" s="89" t="s">
        <v>3</v>
      </c>
    </row>
    <row r="4" ht="15" customHeight="1" spans="1:5">
      <c r="A4" s="90" t="s">
        <v>469</v>
      </c>
      <c r="B4" s="90" t="s">
        <v>7</v>
      </c>
      <c r="C4" s="90" t="s">
        <v>470</v>
      </c>
      <c r="D4" s="90" t="s">
        <v>471</v>
      </c>
      <c r="E4" s="90" t="s">
        <v>472</v>
      </c>
    </row>
    <row r="5" ht="15" customHeight="1" spans="1:5">
      <c r="A5" s="91" t="s">
        <v>473</v>
      </c>
      <c r="B5" s="92"/>
      <c r="C5" s="92" t="s">
        <v>11</v>
      </c>
      <c r="D5" s="92" t="s">
        <v>12</v>
      </c>
      <c r="E5" s="92" t="s">
        <v>20</v>
      </c>
    </row>
    <row r="6" ht="15" customHeight="1" spans="1:5">
      <c r="A6" s="91" t="s">
        <v>504</v>
      </c>
      <c r="B6" s="92" t="s">
        <v>11</v>
      </c>
      <c r="C6" s="92" t="s">
        <v>475</v>
      </c>
      <c r="D6" s="92" t="s">
        <v>475</v>
      </c>
      <c r="E6" s="92" t="s">
        <v>475</v>
      </c>
    </row>
    <row r="7" ht="15" customHeight="1" spans="1:5">
      <c r="A7" s="91" t="s">
        <v>476</v>
      </c>
      <c r="B7" s="92" t="s">
        <v>12</v>
      </c>
      <c r="C7" s="93">
        <v>55000</v>
      </c>
      <c r="D7" s="93">
        <v>55000</v>
      </c>
      <c r="E7" s="93">
        <v>54236.19</v>
      </c>
    </row>
    <row r="8" ht="15" customHeight="1" spans="1:5">
      <c r="A8" s="91" t="s">
        <v>477</v>
      </c>
      <c r="B8" s="92" t="s">
        <v>20</v>
      </c>
      <c r="C8" s="93"/>
      <c r="D8" s="93"/>
      <c r="E8" s="93">
        <v>0</v>
      </c>
    </row>
    <row r="9" ht="15" customHeight="1" spans="1:5">
      <c r="A9" s="91" t="s">
        <v>478</v>
      </c>
      <c r="B9" s="92" t="s">
        <v>24</v>
      </c>
      <c r="C9" s="93">
        <v>25000</v>
      </c>
      <c r="D9" s="93">
        <v>25000</v>
      </c>
      <c r="E9" s="93">
        <v>24236.19</v>
      </c>
    </row>
    <row r="10" ht="15" customHeight="1" spans="1:5">
      <c r="A10" s="91" t="s">
        <v>479</v>
      </c>
      <c r="B10" s="92" t="s">
        <v>28</v>
      </c>
      <c r="C10" s="93"/>
      <c r="D10" s="93"/>
      <c r="E10" s="93">
        <v>0</v>
      </c>
    </row>
    <row r="11" ht="15" customHeight="1" spans="1:5">
      <c r="A11" s="91" t="s">
        <v>480</v>
      </c>
      <c r="B11" s="92" t="s">
        <v>32</v>
      </c>
      <c r="C11" s="93">
        <v>25000</v>
      </c>
      <c r="D11" s="93">
        <v>25000</v>
      </c>
      <c r="E11" s="93">
        <v>24236.19</v>
      </c>
    </row>
    <row r="12" ht="15" customHeight="1" spans="1:5">
      <c r="A12" s="91" t="s">
        <v>481</v>
      </c>
      <c r="B12" s="92" t="s">
        <v>36</v>
      </c>
      <c r="C12" s="93">
        <v>30000</v>
      </c>
      <c r="D12" s="93">
        <v>30000</v>
      </c>
      <c r="E12" s="93">
        <v>30000</v>
      </c>
    </row>
    <row r="13" ht="15" customHeight="1" spans="1:5">
      <c r="A13" s="91" t="s">
        <v>482</v>
      </c>
      <c r="B13" s="92" t="s">
        <v>40</v>
      </c>
      <c r="C13" s="92" t="s">
        <v>475</v>
      </c>
      <c r="D13" s="92" t="s">
        <v>475</v>
      </c>
      <c r="E13" s="93">
        <v>30000</v>
      </c>
    </row>
    <row r="14" ht="15" customHeight="1" spans="1:5">
      <c r="A14" s="91" t="s">
        <v>483</v>
      </c>
      <c r="B14" s="92" t="s">
        <v>43</v>
      </c>
      <c r="C14" s="92" t="s">
        <v>475</v>
      </c>
      <c r="D14" s="92" t="s">
        <v>475</v>
      </c>
      <c r="E14" s="93"/>
    </row>
    <row r="15" ht="15" customHeight="1" spans="1:5">
      <c r="A15" s="91" t="s">
        <v>484</v>
      </c>
      <c r="B15" s="92" t="s">
        <v>46</v>
      </c>
      <c r="C15" s="92" t="s">
        <v>475</v>
      </c>
      <c r="D15" s="92" t="s">
        <v>475</v>
      </c>
      <c r="E15" s="93"/>
    </row>
    <row r="16" ht="48" customHeight="1" spans="1:5">
      <c r="A16" s="94" t="s">
        <v>505</v>
      </c>
      <c r="B16" s="94"/>
      <c r="C16" s="94"/>
      <c r="D16" s="94"/>
      <c r="E16" s="94"/>
    </row>
    <row r="18" spans="2:2">
      <c r="B18" s="95" t="s">
        <v>501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selection activeCell="N12" sqref="N12"/>
    </sheetView>
  </sheetViews>
  <sheetFormatPr defaultColWidth="9" defaultRowHeight="13.5"/>
  <cols>
    <col min="3" max="3" width="11.25" customWidth="1"/>
    <col min="4" max="4" width="11" customWidth="1"/>
    <col min="5" max="5" width="12.125" customWidth="1"/>
    <col min="6" max="6" width="15.875" customWidth="1"/>
    <col min="10" max="10" width="11" customWidth="1"/>
    <col min="14" max="14" width="13.875" customWidth="1"/>
    <col min="15" max="15" width="11.5"/>
    <col min="17" max="17" width="19.75" customWidth="1"/>
    <col min="20" max="21" width="13.75"/>
  </cols>
  <sheetData>
    <row r="1" ht="27" spans="1:21">
      <c r="A1" s="50" t="s">
        <v>506</v>
      </c>
      <c r="B1" s="50"/>
      <c r="C1" s="50"/>
      <c r="D1" s="50"/>
      <c r="E1" s="50"/>
      <c r="F1" s="50"/>
      <c r="G1" s="50"/>
      <c r="H1" s="50"/>
      <c r="I1" s="50"/>
      <c r="J1" s="50"/>
      <c r="K1" s="50"/>
      <c r="L1" s="50"/>
      <c r="M1" s="50"/>
      <c r="N1" s="67"/>
      <c r="O1" s="50"/>
      <c r="P1" s="50"/>
      <c r="Q1" s="50"/>
      <c r="R1" s="50"/>
      <c r="S1" s="50"/>
      <c r="T1" s="50"/>
      <c r="U1" s="50"/>
    </row>
    <row r="2" ht="30" customHeight="1" spans="1:21">
      <c r="A2" s="51"/>
      <c r="B2" s="51"/>
      <c r="C2" s="51"/>
      <c r="D2" s="51"/>
      <c r="E2" s="51"/>
      <c r="F2" s="51"/>
      <c r="G2" s="51"/>
      <c r="H2" s="51"/>
      <c r="I2" s="51"/>
      <c r="J2" s="51"/>
      <c r="K2" s="51"/>
      <c r="L2" s="51"/>
      <c r="M2" s="51"/>
      <c r="N2" s="68"/>
      <c r="O2" s="69"/>
      <c r="P2" s="69"/>
      <c r="Q2" s="69"/>
      <c r="R2" s="69"/>
      <c r="S2" s="69"/>
      <c r="T2" s="69"/>
      <c r="U2" s="81" t="s">
        <v>507</v>
      </c>
    </row>
    <row r="3" ht="30" customHeight="1" spans="1:21">
      <c r="A3" s="52" t="s">
        <v>2</v>
      </c>
      <c r="B3" s="51"/>
      <c r="C3" s="51"/>
      <c r="D3" s="51"/>
      <c r="E3" s="53"/>
      <c r="F3" s="53"/>
      <c r="G3" s="51"/>
      <c r="H3" s="51"/>
      <c r="I3" s="51"/>
      <c r="J3" s="51"/>
      <c r="K3" s="51"/>
      <c r="L3" s="51"/>
      <c r="M3" s="51"/>
      <c r="N3" s="68"/>
      <c r="O3" s="69"/>
      <c r="P3" s="69"/>
      <c r="Q3" s="69"/>
      <c r="R3" s="69"/>
      <c r="S3" s="69"/>
      <c r="T3" s="69"/>
      <c r="U3" s="81" t="s">
        <v>3</v>
      </c>
    </row>
    <row r="4" ht="30" customHeight="1" spans="1:21">
      <c r="A4" s="54" t="s">
        <v>6</v>
      </c>
      <c r="B4" s="54" t="s">
        <v>7</v>
      </c>
      <c r="C4" s="55" t="s">
        <v>508</v>
      </c>
      <c r="D4" s="56" t="s">
        <v>509</v>
      </c>
      <c r="E4" s="54" t="s">
        <v>510</v>
      </c>
      <c r="F4" s="57" t="s">
        <v>511</v>
      </c>
      <c r="G4" s="58"/>
      <c r="H4" s="58"/>
      <c r="I4" s="58"/>
      <c r="J4" s="58"/>
      <c r="K4" s="58"/>
      <c r="L4" s="58"/>
      <c r="M4" s="58"/>
      <c r="N4" s="70"/>
      <c r="O4" s="71"/>
      <c r="P4" s="72" t="s">
        <v>512</v>
      </c>
      <c r="Q4" s="54" t="s">
        <v>513</v>
      </c>
      <c r="R4" s="55" t="s">
        <v>514</v>
      </c>
      <c r="S4" s="82"/>
      <c r="T4" s="83" t="s">
        <v>515</v>
      </c>
      <c r="U4" s="82"/>
    </row>
    <row r="5" ht="30" customHeight="1" spans="1:21">
      <c r="A5" s="54"/>
      <c r="B5" s="54"/>
      <c r="C5" s="59"/>
      <c r="D5" s="56"/>
      <c r="E5" s="54"/>
      <c r="F5" s="60" t="s">
        <v>124</v>
      </c>
      <c r="G5" s="60"/>
      <c r="H5" s="60" t="s">
        <v>516</v>
      </c>
      <c r="I5" s="60"/>
      <c r="J5" s="73" t="s">
        <v>517</v>
      </c>
      <c r="K5" s="74"/>
      <c r="L5" s="75" t="s">
        <v>518</v>
      </c>
      <c r="M5" s="75"/>
      <c r="N5" s="76" t="s">
        <v>519</v>
      </c>
      <c r="O5" s="76"/>
      <c r="P5" s="72"/>
      <c r="Q5" s="54"/>
      <c r="R5" s="61"/>
      <c r="S5" s="84"/>
      <c r="T5" s="85"/>
      <c r="U5" s="84"/>
    </row>
    <row r="6" ht="30" customHeight="1" spans="1:21">
      <c r="A6" s="54"/>
      <c r="B6" s="54"/>
      <c r="C6" s="61"/>
      <c r="D6" s="56"/>
      <c r="E6" s="54"/>
      <c r="F6" s="60" t="s">
        <v>520</v>
      </c>
      <c r="G6" s="62" t="s">
        <v>521</v>
      </c>
      <c r="H6" s="60" t="s">
        <v>520</v>
      </c>
      <c r="I6" s="62" t="s">
        <v>521</v>
      </c>
      <c r="J6" s="60" t="s">
        <v>520</v>
      </c>
      <c r="K6" s="62" t="s">
        <v>521</v>
      </c>
      <c r="L6" s="60" t="s">
        <v>520</v>
      </c>
      <c r="M6" s="62" t="s">
        <v>521</v>
      </c>
      <c r="N6" s="60" t="s">
        <v>520</v>
      </c>
      <c r="O6" s="62" t="s">
        <v>521</v>
      </c>
      <c r="P6" s="72"/>
      <c r="Q6" s="54"/>
      <c r="R6" s="60" t="s">
        <v>520</v>
      </c>
      <c r="S6" s="86" t="s">
        <v>521</v>
      </c>
      <c r="T6" s="60" t="s">
        <v>520</v>
      </c>
      <c r="U6" s="62" t="s">
        <v>521</v>
      </c>
    </row>
    <row r="7" ht="30" customHeight="1" spans="1:21">
      <c r="A7" s="54" t="s">
        <v>10</v>
      </c>
      <c r="B7" s="54"/>
      <c r="C7" s="54">
        <v>1</v>
      </c>
      <c r="D7" s="62" t="s">
        <v>12</v>
      </c>
      <c r="E7" s="54">
        <v>3</v>
      </c>
      <c r="F7" s="54">
        <v>4</v>
      </c>
      <c r="G7" s="62" t="s">
        <v>28</v>
      </c>
      <c r="H7" s="54">
        <v>6</v>
      </c>
      <c r="I7" s="54">
        <v>7</v>
      </c>
      <c r="J7" s="62" t="s">
        <v>40</v>
      </c>
      <c r="K7" s="54">
        <v>9</v>
      </c>
      <c r="L7" s="54">
        <v>10</v>
      </c>
      <c r="M7" s="62" t="s">
        <v>49</v>
      </c>
      <c r="N7" s="54">
        <v>12</v>
      </c>
      <c r="O7" s="54">
        <v>13</v>
      </c>
      <c r="P7" s="62" t="s">
        <v>58</v>
      </c>
      <c r="Q7" s="54">
        <v>15</v>
      </c>
      <c r="R7" s="54">
        <v>16</v>
      </c>
      <c r="S7" s="62" t="s">
        <v>67</v>
      </c>
      <c r="T7" s="54">
        <v>18</v>
      </c>
      <c r="U7" s="54">
        <v>19</v>
      </c>
    </row>
    <row r="8" s="49" customFormat="1" ht="30" customHeight="1" spans="1:22">
      <c r="A8" s="63" t="s">
        <v>129</v>
      </c>
      <c r="B8" s="54">
        <v>1</v>
      </c>
      <c r="C8" s="64">
        <v>126915363.92</v>
      </c>
      <c r="D8" s="64">
        <f>E8+F8+Q8+T8</f>
        <v>130107091.69</v>
      </c>
      <c r="E8" s="65">
        <v>13722659.81</v>
      </c>
      <c r="F8" s="64">
        <f>H8+J8+N8</f>
        <v>3513277.8</v>
      </c>
      <c r="G8" s="64">
        <f>I8+K8+O8</f>
        <v>321550.03</v>
      </c>
      <c r="H8" s="64">
        <v>984748.8</v>
      </c>
      <c r="I8" s="64">
        <v>0</v>
      </c>
      <c r="J8" s="77">
        <v>350000</v>
      </c>
      <c r="K8" s="64">
        <v>0</v>
      </c>
      <c r="L8" s="64"/>
      <c r="M8" s="64"/>
      <c r="N8" s="78">
        <v>2178529</v>
      </c>
      <c r="O8" s="79">
        <v>321550.03</v>
      </c>
      <c r="P8" s="80"/>
      <c r="Q8" s="79">
        <v>51972838.2</v>
      </c>
      <c r="R8" s="79"/>
      <c r="S8" s="79"/>
      <c r="T8" s="79">
        <v>60898315.88</v>
      </c>
      <c r="U8" s="79">
        <v>60898315.88</v>
      </c>
      <c r="V8" s="87"/>
    </row>
    <row r="9" ht="30" customHeight="1" spans="1:21">
      <c r="A9" s="66" t="s">
        <v>522</v>
      </c>
      <c r="B9" s="66"/>
      <c r="C9" s="66"/>
      <c r="D9" s="66"/>
      <c r="E9" s="66"/>
      <c r="F9" s="66"/>
      <c r="G9" s="66"/>
      <c r="H9" s="66"/>
      <c r="I9" s="66"/>
      <c r="J9" s="66"/>
      <c r="K9" s="66"/>
      <c r="L9" s="66"/>
      <c r="M9" s="66"/>
      <c r="N9" s="66"/>
      <c r="O9" s="66"/>
      <c r="P9" s="66"/>
      <c r="Q9" s="66"/>
      <c r="R9" s="66"/>
      <c r="S9" s="66"/>
      <c r="T9" s="66"/>
      <c r="U9" s="66"/>
    </row>
    <row r="10" ht="30" customHeight="1"/>
    <row r="11" ht="30" customHeight="1"/>
    <row r="12" ht="30"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opLeftCell="A4" workbookViewId="0">
      <selection activeCell="R19" sqref="R19"/>
    </sheetView>
  </sheetViews>
  <sheetFormatPr defaultColWidth="9" defaultRowHeight="13.5"/>
  <sheetData>
    <row r="1" spans="1:10">
      <c r="A1" s="1" t="s">
        <v>523</v>
      </c>
      <c r="B1" s="1"/>
      <c r="C1" s="1"/>
      <c r="D1" s="1"/>
      <c r="E1" s="1"/>
      <c r="F1" s="1"/>
      <c r="G1" s="1"/>
      <c r="H1" s="1"/>
      <c r="I1" s="1"/>
      <c r="J1" s="1"/>
    </row>
    <row r="2" ht="20.25" spans="1:14">
      <c r="A2" s="40" t="s">
        <v>524</v>
      </c>
      <c r="B2" s="40"/>
      <c r="C2" s="40"/>
      <c r="D2" s="40"/>
      <c r="E2" s="40"/>
      <c r="F2" s="40"/>
      <c r="G2" s="40"/>
      <c r="H2" s="40"/>
      <c r="I2" s="40"/>
      <c r="J2" s="40"/>
      <c r="K2" s="40"/>
      <c r="L2" s="40"/>
      <c r="M2" s="40"/>
      <c r="N2" s="40"/>
    </row>
    <row r="3" spans="1:14">
      <c r="A3" s="41"/>
      <c r="B3" s="41"/>
      <c r="C3" s="41"/>
      <c r="D3" s="41"/>
      <c r="E3" s="41"/>
      <c r="F3" s="41"/>
      <c r="G3" s="41"/>
      <c r="H3" s="41"/>
      <c r="I3" s="41"/>
      <c r="J3" s="41"/>
      <c r="K3" s="41"/>
      <c r="L3" s="41"/>
      <c r="M3" s="41"/>
      <c r="N3" s="41"/>
    </row>
    <row r="4" spans="1:14">
      <c r="A4" s="3" t="s">
        <v>525</v>
      </c>
      <c r="B4" s="3"/>
      <c r="C4" s="3" t="s">
        <v>526</v>
      </c>
      <c r="D4" s="3"/>
      <c r="E4" s="3"/>
      <c r="F4" s="3"/>
      <c r="G4" s="3"/>
      <c r="H4" s="3"/>
      <c r="I4" s="3"/>
      <c r="J4" s="3"/>
      <c r="K4" s="3"/>
      <c r="L4" s="3"/>
      <c r="M4" s="3"/>
      <c r="N4" s="3"/>
    </row>
    <row r="5" spans="1:14">
      <c r="A5" s="3" t="s">
        <v>527</v>
      </c>
      <c r="B5" s="3"/>
      <c r="C5" s="3" t="s">
        <v>528</v>
      </c>
      <c r="D5" s="3"/>
      <c r="E5" s="3"/>
      <c r="F5" s="3"/>
      <c r="G5" s="3"/>
      <c r="H5" s="3" t="s">
        <v>529</v>
      </c>
      <c r="I5" s="3"/>
      <c r="J5" s="3" t="s">
        <v>528</v>
      </c>
      <c r="K5" s="3"/>
      <c r="L5" s="3"/>
      <c r="M5" s="3"/>
      <c r="N5" s="3"/>
    </row>
    <row r="6" spans="1:14">
      <c r="A6" s="4" t="s">
        <v>530</v>
      </c>
      <c r="B6" s="5"/>
      <c r="C6" s="3"/>
      <c r="D6" s="3"/>
      <c r="E6" s="3" t="s">
        <v>531</v>
      </c>
      <c r="F6" s="3" t="s">
        <v>471</v>
      </c>
      <c r="G6" s="3"/>
      <c r="H6" s="3" t="s">
        <v>532</v>
      </c>
      <c r="I6" s="3"/>
      <c r="J6" s="3" t="s">
        <v>533</v>
      </c>
      <c r="K6" s="3"/>
      <c r="L6" s="3" t="s">
        <v>534</v>
      </c>
      <c r="M6" s="3"/>
      <c r="N6" s="3" t="s">
        <v>535</v>
      </c>
    </row>
    <row r="7" spans="1:14">
      <c r="A7" s="6"/>
      <c r="B7" s="7"/>
      <c r="C7" s="8" t="s">
        <v>536</v>
      </c>
      <c r="D7" s="8"/>
      <c r="E7" s="3">
        <v>1050000</v>
      </c>
      <c r="F7" s="3">
        <v>1050000</v>
      </c>
      <c r="G7" s="3"/>
      <c r="H7" s="3">
        <v>1050000</v>
      </c>
      <c r="I7" s="3"/>
      <c r="J7" s="3">
        <v>10</v>
      </c>
      <c r="K7" s="3"/>
      <c r="L7" s="35">
        <v>1</v>
      </c>
      <c r="M7" s="3"/>
      <c r="N7" s="3">
        <v>10</v>
      </c>
    </row>
    <row r="8" spans="1:14">
      <c r="A8" s="6"/>
      <c r="B8" s="7"/>
      <c r="C8" s="3" t="s">
        <v>537</v>
      </c>
      <c r="D8" s="3"/>
      <c r="E8" s="3">
        <v>1050000</v>
      </c>
      <c r="F8" s="3">
        <v>1050000</v>
      </c>
      <c r="G8" s="3"/>
      <c r="H8" s="3">
        <v>1050000</v>
      </c>
      <c r="I8" s="3"/>
      <c r="J8" s="3" t="s">
        <v>475</v>
      </c>
      <c r="K8" s="3"/>
      <c r="L8" s="35">
        <v>1</v>
      </c>
      <c r="M8" s="3"/>
      <c r="N8" s="3" t="s">
        <v>475</v>
      </c>
    </row>
    <row r="9" spans="1:14">
      <c r="A9" s="6"/>
      <c r="B9" s="7"/>
      <c r="C9" s="3" t="s">
        <v>538</v>
      </c>
      <c r="D9" s="3"/>
      <c r="E9" s="3"/>
      <c r="F9" s="3"/>
      <c r="G9" s="3"/>
      <c r="H9" s="3"/>
      <c r="I9" s="3"/>
      <c r="J9" s="3" t="s">
        <v>475</v>
      </c>
      <c r="K9" s="3"/>
      <c r="L9" s="3"/>
      <c r="M9" s="3"/>
      <c r="N9" s="3" t="s">
        <v>475</v>
      </c>
    </row>
    <row r="10" spans="1:14">
      <c r="A10" s="9"/>
      <c r="B10" s="10"/>
      <c r="C10" s="3" t="s">
        <v>539</v>
      </c>
      <c r="D10" s="3"/>
      <c r="E10" s="3"/>
      <c r="F10" s="3"/>
      <c r="G10" s="3"/>
      <c r="H10" s="3"/>
      <c r="I10" s="3"/>
      <c r="J10" s="3" t="s">
        <v>475</v>
      </c>
      <c r="K10" s="3"/>
      <c r="L10" s="3"/>
      <c r="M10" s="3"/>
      <c r="N10" s="3" t="s">
        <v>475</v>
      </c>
    </row>
    <row r="11" spans="1:14">
      <c r="A11" s="3" t="s">
        <v>540</v>
      </c>
      <c r="B11" s="3" t="s">
        <v>541</v>
      </c>
      <c r="C11" s="3"/>
      <c r="D11" s="3"/>
      <c r="E11" s="3"/>
      <c r="F11" s="3"/>
      <c r="G11" s="3"/>
      <c r="H11" s="3" t="s">
        <v>542</v>
      </c>
      <c r="I11" s="3"/>
      <c r="J11" s="3"/>
      <c r="K11" s="3"/>
      <c r="L11" s="3"/>
      <c r="M11" s="3"/>
      <c r="N11" s="3"/>
    </row>
    <row r="12" spans="1:14">
      <c r="A12" s="3"/>
      <c r="B12" s="3" t="s">
        <v>543</v>
      </c>
      <c r="C12" s="3"/>
      <c r="D12" s="3"/>
      <c r="E12" s="3"/>
      <c r="F12" s="3"/>
      <c r="G12" s="3"/>
      <c r="H12" s="3" t="s">
        <v>544</v>
      </c>
      <c r="I12" s="3"/>
      <c r="J12" s="3"/>
      <c r="K12" s="3"/>
      <c r="L12" s="3"/>
      <c r="M12" s="3"/>
      <c r="N12" s="3"/>
    </row>
    <row r="13" spans="1:14">
      <c r="A13" s="3" t="s">
        <v>545</v>
      </c>
      <c r="B13" s="3" t="s">
        <v>546</v>
      </c>
      <c r="C13" s="3" t="s">
        <v>547</v>
      </c>
      <c r="D13" s="3" t="s">
        <v>548</v>
      </c>
      <c r="E13" s="3"/>
      <c r="F13" s="3"/>
      <c r="G13" s="3" t="s">
        <v>549</v>
      </c>
      <c r="H13" s="3" t="s">
        <v>550</v>
      </c>
      <c r="I13" s="3" t="s">
        <v>533</v>
      </c>
      <c r="J13" s="3"/>
      <c r="K13" s="3" t="s">
        <v>535</v>
      </c>
      <c r="L13" s="3"/>
      <c r="M13" s="3" t="s">
        <v>551</v>
      </c>
      <c r="N13" s="3"/>
    </row>
    <row r="14" spans="1:14">
      <c r="A14" s="3"/>
      <c r="B14" s="3"/>
      <c r="C14" s="3"/>
      <c r="D14" s="3"/>
      <c r="E14" s="3"/>
      <c r="F14" s="3"/>
      <c r="G14" s="3" t="s">
        <v>552</v>
      </c>
      <c r="H14" s="3" t="s">
        <v>553</v>
      </c>
      <c r="I14" s="3"/>
      <c r="J14" s="3"/>
      <c r="K14" s="3"/>
      <c r="L14" s="3"/>
      <c r="M14" s="3"/>
      <c r="N14" s="3"/>
    </row>
    <row r="15" spans="1:14">
      <c r="A15" s="3"/>
      <c r="B15" s="3" t="s">
        <v>554</v>
      </c>
      <c r="C15" s="3" t="s">
        <v>555</v>
      </c>
      <c r="D15" s="11" t="s">
        <v>556</v>
      </c>
      <c r="E15" s="11"/>
      <c r="F15" s="11"/>
      <c r="G15" s="3">
        <v>47</v>
      </c>
      <c r="H15" s="3">
        <v>47</v>
      </c>
      <c r="I15" s="3">
        <v>10</v>
      </c>
      <c r="J15" s="3"/>
      <c r="K15" s="3">
        <v>10</v>
      </c>
      <c r="L15" s="3"/>
      <c r="M15" s="3"/>
      <c r="N15" s="3"/>
    </row>
    <row r="16" spans="1:14">
      <c r="A16" s="3"/>
      <c r="B16" s="3"/>
      <c r="C16" s="3" t="s">
        <v>557</v>
      </c>
      <c r="D16" s="11" t="s">
        <v>558</v>
      </c>
      <c r="E16" s="11"/>
      <c r="F16" s="11"/>
      <c r="G16" s="3" t="s">
        <v>559</v>
      </c>
      <c r="H16" s="3" t="s">
        <v>559</v>
      </c>
      <c r="I16" s="3">
        <v>10</v>
      </c>
      <c r="J16" s="3"/>
      <c r="K16" s="3">
        <v>10</v>
      </c>
      <c r="L16" s="3"/>
      <c r="M16" s="3"/>
      <c r="N16" s="3"/>
    </row>
    <row r="17" spans="1:14">
      <c r="A17" s="3"/>
      <c r="B17" s="3"/>
      <c r="C17" s="3" t="s">
        <v>560</v>
      </c>
      <c r="D17" s="11" t="s">
        <v>561</v>
      </c>
      <c r="E17" s="11"/>
      <c r="F17" s="11"/>
      <c r="G17" s="3" t="s">
        <v>562</v>
      </c>
      <c r="H17" s="3" t="s">
        <v>562</v>
      </c>
      <c r="I17" s="3">
        <v>10</v>
      </c>
      <c r="J17" s="3"/>
      <c r="K17" s="3">
        <v>10</v>
      </c>
      <c r="L17" s="3"/>
      <c r="M17" s="3"/>
      <c r="N17" s="3"/>
    </row>
    <row r="18" spans="1:14">
      <c r="A18" s="3"/>
      <c r="B18" s="3"/>
      <c r="C18" s="3" t="s">
        <v>563</v>
      </c>
      <c r="D18" s="11" t="s">
        <v>564</v>
      </c>
      <c r="E18" s="11"/>
      <c r="F18" s="11"/>
      <c r="G18" s="3" t="s">
        <v>562</v>
      </c>
      <c r="H18" s="3" t="s">
        <v>562</v>
      </c>
      <c r="I18" s="3">
        <v>20</v>
      </c>
      <c r="J18" s="3"/>
      <c r="K18" s="3">
        <v>20</v>
      </c>
      <c r="L18" s="3"/>
      <c r="M18" s="3"/>
      <c r="N18" s="3"/>
    </row>
    <row r="19" ht="22.5" spans="1:14">
      <c r="A19" s="3"/>
      <c r="B19" s="3" t="s">
        <v>565</v>
      </c>
      <c r="C19" s="12" t="s">
        <v>566</v>
      </c>
      <c r="D19" s="11" t="s">
        <v>567</v>
      </c>
      <c r="E19" s="11"/>
      <c r="F19" s="11"/>
      <c r="G19" s="3"/>
      <c r="H19" s="3"/>
      <c r="I19" s="3">
        <v>10</v>
      </c>
      <c r="J19" s="3"/>
      <c r="K19" s="3">
        <v>10</v>
      </c>
      <c r="L19" s="3"/>
      <c r="M19" s="3"/>
      <c r="N19" s="3"/>
    </row>
    <row r="20" ht="22.5" spans="1:14">
      <c r="A20" s="3"/>
      <c r="B20" s="3"/>
      <c r="C20" s="12" t="s">
        <v>568</v>
      </c>
      <c r="D20" s="11" t="s">
        <v>569</v>
      </c>
      <c r="E20" s="11"/>
      <c r="F20" s="11"/>
      <c r="G20" s="3"/>
      <c r="H20" s="3"/>
      <c r="I20" s="3">
        <v>10</v>
      </c>
      <c r="J20" s="3"/>
      <c r="K20" s="3">
        <v>10</v>
      </c>
      <c r="L20" s="3"/>
      <c r="M20" s="3"/>
      <c r="N20" s="3"/>
    </row>
    <row r="21" ht="22.5" spans="1:14">
      <c r="A21" s="3"/>
      <c r="B21" s="3"/>
      <c r="C21" s="12" t="s">
        <v>570</v>
      </c>
      <c r="D21" s="11" t="s">
        <v>571</v>
      </c>
      <c r="E21" s="11"/>
      <c r="F21" s="11"/>
      <c r="G21" s="3"/>
      <c r="H21" s="3"/>
      <c r="I21" s="3">
        <v>5</v>
      </c>
      <c r="J21" s="3"/>
      <c r="K21" s="3">
        <v>5</v>
      </c>
      <c r="L21" s="3"/>
      <c r="M21" s="3"/>
      <c r="N21" s="3"/>
    </row>
    <row r="22" ht="22.5" spans="1:14">
      <c r="A22" s="3"/>
      <c r="B22" s="3"/>
      <c r="C22" s="3" t="s">
        <v>572</v>
      </c>
      <c r="D22" s="11" t="s">
        <v>573</v>
      </c>
      <c r="E22" s="11"/>
      <c r="F22" s="11"/>
      <c r="G22" s="3"/>
      <c r="H22" s="3"/>
      <c r="I22" s="3">
        <v>5</v>
      </c>
      <c r="J22" s="3"/>
      <c r="K22" s="3">
        <v>5</v>
      </c>
      <c r="L22" s="3"/>
      <c r="M22" s="3"/>
      <c r="N22" s="3"/>
    </row>
    <row r="23" spans="1:14">
      <c r="A23" s="3"/>
      <c r="B23" s="3" t="s">
        <v>574</v>
      </c>
      <c r="C23" s="3" t="s">
        <v>575</v>
      </c>
      <c r="D23" s="11" t="s">
        <v>576</v>
      </c>
      <c r="E23" s="11"/>
      <c r="F23" s="11"/>
      <c r="G23" s="3">
        <v>95</v>
      </c>
      <c r="H23" s="3">
        <v>100</v>
      </c>
      <c r="I23" s="3">
        <v>5</v>
      </c>
      <c r="J23" s="3"/>
      <c r="K23" s="3">
        <v>5</v>
      </c>
      <c r="L23" s="3"/>
      <c r="M23" s="3"/>
      <c r="N23" s="3"/>
    </row>
    <row r="24" spans="1:14">
      <c r="A24" s="3"/>
      <c r="B24" s="3"/>
      <c r="C24" s="3"/>
      <c r="D24" s="11" t="s">
        <v>577</v>
      </c>
      <c r="E24" s="11"/>
      <c r="F24" s="11"/>
      <c r="G24" s="3">
        <v>95</v>
      </c>
      <c r="H24" s="3">
        <v>100</v>
      </c>
      <c r="I24" s="3">
        <v>5</v>
      </c>
      <c r="J24" s="3"/>
      <c r="K24" s="3">
        <v>5</v>
      </c>
      <c r="L24" s="3"/>
      <c r="M24" s="3"/>
      <c r="N24" s="3"/>
    </row>
    <row r="25" spans="1:14">
      <c r="A25" s="14" t="s">
        <v>578</v>
      </c>
      <c r="B25" s="14"/>
      <c r="C25" s="14"/>
      <c r="D25" s="14"/>
      <c r="E25" s="14"/>
      <c r="F25" s="14"/>
      <c r="G25" s="14"/>
      <c r="H25" s="14"/>
      <c r="I25" s="14">
        <v>100</v>
      </c>
      <c r="J25" s="14"/>
      <c r="K25" s="14">
        <v>100</v>
      </c>
      <c r="L25" s="14"/>
      <c r="M25" s="18" t="s">
        <v>579</v>
      </c>
      <c r="N25" s="18"/>
    </row>
    <row r="26" spans="1:10">
      <c r="A26" s="16"/>
      <c r="B26" s="16"/>
      <c r="C26" s="16"/>
      <c r="D26" s="16"/>
      <c r="E26" s="16"/>
      <c r="F26" s="16"/>
      <c r="G26" s="16"/>
      <c r="H26" s="16"/>
      <c r="I26" s="16"/>
      <c r="J26" s="19"/>
    </row>
    <row r="27" spans="1:10">
      <c r="A27" s="15" t="s">
        <v>580</v>
      </c>
      <c r="B27" s="16"/>
      <c r="C27" s="16"/>
      <c r="D27" s="16"/>
      <c r="E27" s="16"/>
      <c r="F27" s="16"/>
      <c r="G27" s="16"/>
      <c r="H27" s="16"/>
      <c r="I27" s="16"/>
      <c r="J27" s="19"/>
    </row>
    <row r="28" spans="1:10">
      <c r="A28" s="15" t="s">
        <v>581</v>
      </c>
      <c r="B28" s="15"/>
      <c r="C28" s="15"/>
      <c r="D28" s="15"/>
      <c r="E28" s="15"/>
      <c r="F28" s="15"/>
      <c r="G28" s="15"/>
      <c r="H28" s="15"/>
      <c r="I28" s="15"/>
      <c r="J28" s="15"/>
    </row>
    <row r="29" spans="1:10">
      <c r="A29" s="15" t="s">
        <v>582</v>
      </c>
      <c r="B29" s="15"/>
      <c r="C29" s="15"/>
      <c r="D29" s="15"/>
      <c r="E29" s="15"/>
      <c r="F29" s="15"/>
      <c r="G29" s="15"/>
      <c r="H29" s="15"/>
      <c r="I29" s="15"/>
      <c r="J29" s="15"/>
    </row>
    <row r="30" spans="1:10">
      <c r="A30" s="15" t="s">
        <v>583</v>
      </c>
      <c r="B30" s="15"/>
      <c r="C30" s="15"/>
      <c r="D30" s="15"/>
      <c r="E30" s="15"/>
      <c r="F30" s="15"/>
      <c r="G30" s="15"/>
      <c r="H30" s="15"/>
      <c r="I30" s="15"/>
      <c r="J30" s="15"/>
    </row>
    <row r="31" spans="1:10">
      <c r="A31" s="15" t="s">
        <v>584</v>
      </c>
      <c r="B31" s="15"/>
      <c r="C31" s="15"/>
      <c r="D31" s="15"/>
      <c r="E31" s="15"/>
      <c r="F31" s="15"/>
      <c r="G31" s="15"/>
      <c r="H31" s="15"/>
      <c r="I31" s="15"/>
      <c r="J31" s="15"/>
    </row>
    <row r="32" spans="1:10">
      <c r="A32" s="15" t="s">
        <v>585</v>
      </c>
      <c r="B32" s="15"/>
      <c r="C32" s="15"/>
      <c r="D32" s="15"/>
      <c r="E32" s="15"/>
      <c r="F32" s="15"/>
      <c r="G32" s="15"/>
      <c r="H32" s="15"/>
      <c r="I32" s="15"/>
      <c r="J32" s="15"/>
    </row>
    <row r="33" spans="1:10">
      <c r="A33" s="15" t="s">
        <v>586</v>
      </c>
      <c r="B33" s="15"/>
      <c r="C33" s="15"/>
      <c r="D33" s="15"/>
      <c r="E33" s="15"/>
      <c r="F33" s="15"/>
      <c r="G33" s="15"/>
      <c r="H33" s="15"/>
      <c r="I33" s="15"/>
      <c r="J33" s="15"/>
    </row>
  </sheetData>
  <mergeCells count="100">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28:J28"/>
    <mergeCell ref="A29:J29"/>
    <mergeCell ref="A30:J30"/>
    <mergeCell ref="A31:J31"/>
    <mergeCell ref="A32:J32"/>
    <mergeCell ref="A33:J33"/>
    <mergeCell ref="A11:A12"/>
    <mergeCell ref="A13:A24"/>
    <mergeCell ref="B13:B14"/>
    <mergeCell ref="B15:B18"/>
    <mergeCell ref="B19:B22"/>
    <mergeCell ref="B23:B24"/>
    <mergeCell ref="C13:C14"/>
    <mergeCell ref="C23:C24"/>
    <mergeCell ref="A6:B10"/>
    <mergeCell ref="D13:F14"/>
    <mergeCell ref="I13:J14"/>
    <mergeCell ref="K13:L14"/>
    <mergeCell ref="M13:N1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A31" sqref="A31:J31"/>
    </sheetView>
  </sheetViews>
  <sheetFormatPr defaultColWidth="9" defaultRowHeight="13.5"/>
  <cols>
    <col min="5" max="5" width="12.125"/>
  </cols>
  <sheetData>
    <row r="1" spans="1:10">
      <c r="A1" s="1" t="s">
        <v>523</v>
      </c>
      <c r="B1" s="1"/>
      <c r="C1" s="1"/>
      <c r="D1" s="1"/>
      <c r="E1" s="1"/>
      <c r="F1" s="1"/>
      <c r="G1" s="1"/>
      <c r="H1" s="1"/>
      <c r="I1" s="1"/>
      <c r="J1" s="1"/>
    </row>
    <row r="2" ht="20.25" spans="1:14">
      <c r="A2" s="40" t="s">
        <v>524</v>
      </c>
      <c r="B2" s="40"/>
      <c r="C2" s="40"/>
      <c r="D2" s="40"/>
      <c r="E2" s="40"/>
      <c r="F2" s="40"/>
      <c r="G2" s="40"/>
      <c r="H2" s="40"/>
      <c r="I2" s="40"/>
      <c r="J2" s="40"/>
      <c r="K2" s="40"/>
      <c r="L2" s="40"/>
      <c r="M2" s="40"/>
      <c r="N2" s="40"/>
    </row>
    <row r="3" spans="1:14">
      <c r="A3" s="41"/>
      <c r="B3" s="41"/>
      <c r="C3" s="41"/>
      <c r="D3" s="41"/>
      <c r="E3" s="41"/>
      <c r="F3" s="41"/>
      <c r="G3" s="41"/>
      <c r="H3" s="41"/>
      <c r="I3" s="41"/>
      <c r="J3" s="41"/>
      <c r="K3" s="41"/>
      <c r="L3" s="41"/>
      <c r="M3" s="41"/>
      <c r="N3" s="41"/>
    </row>
    <row r="4" spans="1:14">
      <c r="A4" s="3" t="s">
        <v>525</v>
      </c>
      <c r="B4" s="3"/>
      <c r="C4" s="3" t="s">
        <v>587</v>
      </c>
      <c r="D4" s="3"/>
      <c r="E4" s="3"/>
      <c r="F4" s="3"/>
      <c r="G4" s="3"/>
      <c r="H4" s="3"/>
      <c r="I4" s="3"/>
      <c r="J4" s="3"/>
      <c r="K4" s="3"/>
      <c r="L4" s="3"/>
      <c r="M4" s="3"/>
      <c r="N4" s="3"/>
    </row>
    <row r="5" spans="1:14">
      <c r="A5" s="3" t="s">
        <v>527</v>
      </c>
      <c r="B5" s="3"/>
      <c r="C5" s="3" t="s">
        <v>528</v>
      </c>
      <c r="D5" s="3"/>
      <c r="E5" s="3"/>
      <c r="F5" s="3"/>
      <c r="G5" s="3"/>
      <c r="H5" s="3" t="s">
        <v>529</v>
      </c>
      <c r="I5" s="3"/>
      <c r="J5" s="3" t="s">
        <v>588</v>
      </c>
      <c r="K5" s="3"/>
      <c r="L5" s="3"/>
      <c r="M5" s="3"/>
      <c r="N5" s="3"/>
    </row>
    <row r="6" spans="1:14">
      <c r="A6" s="4" t="s">
        <v>530</v>
      </c>
      <c r="B6" s="5"/>
      <c r="C6" s="3"/>
      <c r="D6" s="3"/>
      <c r="E6" s="3" t="s">
        <v>531</v>
      </c>
      <c r="F6" s="3" t="s">
        <v>471</v>
      </c>
      <c r="G6" s="3"/>
      <c r="H6" s="3" t="s">
        <v>532</v>
      </c>
      <c r="I6" s="3"/>
      <c r="J6" s="3" t="s">
        <v>533</v>
      </c>
      <c r="K6" s="3"/>
      <c r="L6" s="3" t="s">
        <v>534</v>
      </c>
      <c r="M6" s="3"/>
      <c r="N6" s="3" t="s">
        <v>535</v>
      </c>
    </row>
    <row r="7" spans="1:14">
      <c r="A7" s="6"/>
      <c r="B7" s="7"/>
      <c r="C7" s="8" t="s">
        <v>536</v>
      </c>
      <c r="D7" s="8"/>
      <c r="E7" s="20">
        <v>13477200</v>
      </c>
      <c r="F7" s="20">
        <v>13477200</v>
      </c>
      <c r="G7" s="20"/>
      <c r="H7" s="20">
        <v>13477200</v>
      </c>
      <c r="I7" s="20"/>
      <c r="J7" s="3">
        <v>10</v>
      </c>
      <c r="K7" s="3"/>
      <c r="L7" s="17">
        <v>1</v>
      </c>
      <c r="M7" s="3"/>
      <c r="N7" s="3">
        <v>10</v>
      </c>
    </row>
    <row r="8" spans="1:14">
      <c r="A8" s="6"/>
      <c r="B8" s="7"/>
      <c r="C8" s="3" t="s">
        <v>537</v>
      </c>
      <c r="D8" s="3"/>
      <c r="E8" s="20">
        <v>13477200</v>
      </c>
      <c r="F8" s="20">
        <v>13477200</v>
      </c>
      <c r="G8" s="20"/>
      <c r="H8" s="20">
        <v>13477200</v>
      </c>
      <c r="I8" s="20"/>
      <c r="J8" s="3" t="s">
        <v>475</v>
      </c>
      <c r="K8" s="3"/>
      <c r="L8" s="17">
        <v>1</v>
      </c>
      <c r="M8" s="3"/>
      <c r="N8" s="3" t="s">
        <v>475</v>
      </c>
    </row>
    <row r="9" spans="1:14">
      <c r="A9" s="6"/>
      <c r="B9" s="7"/>
      <c r="C9" s="3" t="s">
        <v>538</v>
      </c>
      <c r="D9" s="3"/>
      <c r="E9" s="3"/>
      <c r="F9" s="3"/>
      <c r="G9" s="3"/>
      <c r="H9" s="3"/>
      <c r="I9" s="3"/>
      <c r="J9" s="3" t="s">
        <v>475</v>
      </c>
      <c r="K9" s="3"/>
      <c r="L9" s="3"/>
      <c r="M9" s="3"/>
      <c r="N9" s="3" t="s">
        <v>475</v>
      </c>
    </row>
    <row r="10" spans="1:14">
      <c r="A10" s="9"/>
      <c r="B10" s="10"/>
      <c r="C10" s="3" t="s">
        <v>539</v>
      </c>
      <c r="D10" s="3"/>
      <c r="E10" s="3"/>
      <c r="F10" s="3"/>
      <c r="G10" s="3"/>
      <c r="H10" s="3"/>
      <c r="I10" s="3"/>
      <c r="J10" s="3" t="s">
        <v>475</v>
      </c>
      <c r="K10" s="3"/>
      <c r="L10" s="3"/>
      <c r="M10" s="3"/>
      <c r="N10" s="3" t="s">
        <v>475</v>
      </c>
    </row>
    <row r="11" spans="1:14">
      <c r="A11" s="3" t="s">
        <v>540</v>
      </c>
      <c r="B11" s="3" t="s">
        <v>541</v>
      </c>
      <c r="C11" s="3"/>
      <c r="D11" s="3"/>
      <c r="E11" s="3"/>
      <c r="F11" s="3"/>
      <c r="G11" s="3"/>
      <c r="H11" s="3" t="s">
        <v>542</v>
      </c>
      <c r="I11" s="3"/>
      <c r="J11" s="3"/>
      <c r="K11" s="3"/>
      <c r="L11" s="3"/>
      <c r="M11" s="3"/>
      <c r="N11" s="3"/>
    </row>
    <row r="12" spans="1:14">
      <c r="A12" s="3"/>
      <c r="B12" s="42" t="s">
        <v>589</v>
      </c>
      <c r="C12" s="42"/>
      <c r="D12" s="42"/>
      <c r="E12" s="42"/>
      <c r="F12" s="42"/>
      <c r="G12" s="42"/>
      <c r="H12" s="42" t="s">
        <v>590</v>
      </c>
      <c r="I12" s="42"/>
      <c r="J12" s="42"/>
      <c r="K12" s="42"/>
      <c r="L12" s="42"/>
      <c r="M12" s="42"/>
      <c r="N12" s="42"/>
    </row>
    <row r="13" spans="1:14">
      <c r="A13" s="3" t="s">
        <v>545</v>
      </c>
      <c r="B13" s="3" t="s">
        <v>546</v>
      </c>
      <c r="C13" s="3" t="s">
        <v>547</v>
      </c>
      <c r="D13" s="3" t="s">
        <v>548</v>
      </c>
      <c r="E13" s="3"/>
      <c r="F13" s="3"/>
      <c r="G13" s="3" t="s">
        <v>549</v>
      </c>
      <c r="H13" s="3" t="s">
        <v>550</v>
      </c>
      <c r="I13" s="3" t="s">
        <v>533</v>
      </c>
      <c r="J13" s="3"/>
      <c r="K13" s="3" t="s">
        <v>535</v>
      </c>
      <c r="L13" s="3"/>
      <c r="M13" s="3" t="s">
        <v>551</v>
      </c>
      <c r="N13" s="3"/>
    </row>
    <row r="14" spans="1:14">
      <c r="A14" s="3"/>
      <c r="B14" s="3"/>
      <c r="C14" s="3"/>
      <c r="D14" s="3"/>
      <c r="E14" s="3"/>
      <c r="F14" s="3"/>
      <c r="G14" s="3" t="s">
        <v>552</v>
      </c>
      <c r="H14" s="3" t="s">
        <v>553</v>
      </c>
      <c r="I14" s="3"/>
      <c r="J14" s="3"/>
      <c r="K14" s="3"/>
      <c r="L14" s="3"/>
      <c r="M14" s="3"/>
      <c r="N14" s="3"/>
    </row>
    <row r="15" spans="1:14">
      <c r="A15" s="3"/>
      <c r="B15" s="12" t="s">
        <v>554</v>
      </c>
      <c r="C15" s="43" t="s">
        <v>555</v>
      </c>
      <c r="D15" s="21" t="s">
        <v>591</v>
      </c>
      <c r="E15" s="21"/>
      <c r="F15" s="21"/>
      <c r="G15" s="22">
        <v>16</v>
      </c>
      <c r="H15" s="22">
        <v>16</v>
      </c>
      <c r="I15" s="27">
        <v>10</v>
      </c>
      <c r="J15" s="27"/>
      <c r="K15" s="27">
        <v>10</v>
      </c>
      <c r="L15" s="27"/>
      <c r="M15" s="3"/>
      <c r="N15" s="3"/>
    </row>
    <row r="16" spans="1:14">
      <c r="A16" s="3"/>
      <c r="B16" s="36"/>
      <c r="C16" s="3" t="s">
        <v>557</v>
      </c>
      <c r="D16" s="23" t="s">
        <v>592</v>
      </c>
      <c r="E16" s="24"/>
      <c r="F16" s="25"/>
      <c r="G16" s="26">
        <v>1</v>
      </c>
      <c r="H16" s="26">
        <v>1</v>
      </c>
      <c r="I16" s="30">
        <v>10</v>
      </c>
      <c r="J16" s="31"/>
      <c r="K16" s="30">
        <v>10</v>
      </c>
      <c r="L16" s="31"/>
      <c r="M16" s="3"/>
      <c r="N16" s="3"/>
    </row>
    <row r="17" spans="1:14">
      <c r="A17" s="3"/>
      <c r="B17" s="36"/>
      <c r="C17" s="3"/>
      <c r="D17" s="21" t="s">
        <v>593</v>
      </c>
      <c r="E17" s="21"/>
      <c r="F17" s="21"/>
      <c r="G17" s="26">
        <v>1</v>
      </c>
      <c r="H17" s="26">
        <v>1</v>
      </c>
      <c r="I17" s="27">
        <v>10</v>
      </c>
      <c r="J17" s="27"/>
      <c r="K17" s="27">
        <v>10</v>
      </c>
      <c r="L17" s="27"/>
      <c r="M17" s="3"/>
      <c r="N17" s="3"/>
    </row>
    <row r="18" spans="1:14">
      <c r="A18" s="3"/>
      <c r="B18" s="36"/>
      <c r="C18" s="43" t="s">
        <v>560</v>
      </c>
      <c r="D18" s="44" t="s">
        <v>594</v>
      </c>
      <c r="E18" s="45"/>
      <c r="F18" s="45"/>
      <c r="G18" s="46" t="s">
        <v>595</v>
      </c>
      <c r="H18" s="26">
        <v>0.6</v>
      </c>
      <c r="I18" s="27">
        <v>10</v>
      </c>
      <c r="J18" s="27"/>
      <c r="K18" s="27">
        <v>8</v>
      </c>
      <c r="L18" s="27"/>
      <c r="M18" s="42" t="s">
        <v>596</v>
      </c>
      <c r="N18" s="42"/>
    </row>
    <row r="19" spans="1:14">
      <c r="A19" s="3"/>
      <c r="B19" s="37"/>
      <c r="C19" s="43" t="s">
        <v>563</v>
      </c>
      <c r="D19" s="44" t="s">
        <v>597</v>
      </c>
      <c r="E19" s="45"/>
      <c r="F19" s="45"/>
      <c r="G19" s="46" t="s">
        <v>598</v>
      </c>
      <c r="H19" s="47">
        <v>32494500</v>
      </c>
      <c r="I19" s="30">
        <v>10</v>
      </c>
      <c r="J19" s="31"/>
      <c r="K19" s="30">
        <v>9</v>
      </c>
      <c r="L19" s="31"/>
      <c r="M19" s="3"/>
      <c r="N19" s="3"/>
    </row>
    <row r="20" ht="22.5" spans="1:14">
      <c r="A20" s="3"/>
      <c r="B20" s="3" t="s">
        <v>599</v>
      </c>
      <c r="C20" s="13" t="s">
        <v>568</v>
      </c>
      <c r="D20" s="21" t="s">
        <v>600</v>
      </c>
      <c r="E20" s="21"/>
      <c r="F20" s="21"/>
      <c r="G20" s="27">
        <v>1.28</v>
      </c>
      <c r="H20" s="27">
        <v>1.28</v>
      </c>
      <c r="I20" s="27">
        <v>10</v>
      </c>
      <c r="J20" s="27"/>
      <c r="K20" s="27">
        <v>10</v>
      </c>
      <c r="L20" s="27"/>
      <c r="M20" s="3"/>
      <c r="N20" s="3"/>
    </row>
    <row r="21" ht="22.5" spans="1:14">
      <c r="A21" s="3"/>
      <c r="B21" s="3"/>
      <c r="C21" s="13" t="s">
        <v>570</v>
      </c>
      <c r="D21" s="21" t="s">
        <v>601</v>
      </c>
      <c r="E21" s="21"/>
      <c r="F21" s="21"/>
      <c r="G21" s="22">
        <v>16</v>
      </c>
      <c r="H21" s="22">
        <v>16</v>
      </c>
      <c r="I21" s="27">
        <v>10</v>
      </c>
      <c r="J21" s="27"/>
      <c r="K21" s="27">
        <v>10</v>
      </c>
      <c r="L21" s="27"/>
      <c r="M21" s="3"/>
      <c r="N21" s="3"/>
    </row>
    <row r="22" ht="22.5" spans="1:14">
      <c r="A22" s="3"/>
      <c r="B22" s="3"/>
      <c r="C22" s="43" t="s">
        <v>572</v>
      </c>
      <c r="D22" s="21" t="s">
        <v>602</v>
      </c>
      <c r="E22" s="21"/>
      <c r="F22" s="21"/>
      <c r="G22" s="26" t="s">
        <v>603</v>
      </c>
      <c r="H22" s="26" t="s">
        <v>603</v>
      </c>
      <c r="I22" s="27">
        <v>10</v>
      </c>
      <c r="J22" s="27"/>
      <c r="K22" s="27">
        <v>10</v>
      </c>
      <c r="L22" s="27"/>
      <c r="M22" s="3"/>
      <c r="N22" s="3"/>
    </row>
    <row r="23" ht="22.5" spans="1:14">
      <c r="A23" s="3"/>
      <c r="B23" s="43" t="s">
        <v>574</v>
      </c>
      <c r="C23" s="43" t="s">
        <v>575</v>
      </c>
      <c r="D23" s="21" t="s">
        <v>604</v>
      </c>
      <c r="E23" s="21"/>
      <c r="F23" s="21"/>
      <c r="G23" s="48">
        <v>1</v>
      </c>
      <c r="H23" s="48">
        <v>0.9</v>
      </c>
      <c r="I23" s="27">
        <v>10</v>
      </c>
      <c r="J23" s="27"/>
      <c r="K23" s="27">
        <v>9</v>
      </c>
      <c r="L23" s="27"/>
      <c r="M23" s="3"/>
      <c r="N23" s="3"/>
    </row>
    <row r="24" spans="1:14">
      <c r="A24" s="14" t="s">
        <v>578</v>
      </c>
      <c r="B24" s="14"/>
      <c r="C24" s="14"/>
      <c r="D24" s="14"/>
      <c r="E24" s="14"/>
      <c r="F24" s="14"/>
      <c r="G24" s="14"/>
      <c r="H24" s="14"/>
      <c r="I24" s="14">
        <v>100</v>
      </c>
      <c r="J24" s="14"/>
      <c r="K24" s="14">
        <v>96</v>
      </c>
      <c r="L24" s="14"/>
      <c r="M24" s="18" t="s">
        <v>579</v>
      </c>
      <c r="N24" s="18"/>
    </row>
    <row r="25" spans="1:10">
      <c r="A25" s="16"/>
      <c r="B25" s="16"/>
      <c r="C25" s="16"/>
      <c r="D25" s="16"/>
      <c r="E25" s="16"/>
      <c r="F25" s="16"/>
      <c r="G25" s="16"/>
      <c r="H25" s="16"/>
      <c r="I25" s="16"/>
      <c r="J25" s="19"/>
    </row>
    <row r="26" spans="1:10">
      <c r="A26" s="15" t="s">
        <v>580</v>
      </c>
      <c r="B26" s="16"/>
      <c r="C26" s="16"/>
      <c r="D26" s="16"/>
      <c r="E26" s="16"/>
      <c r="F26" s="16"/>
      <c r="G26" s="16"/>
      <c r="H26" s="16"/>
      <c r="I26" s="16"/>
      <c r="J26" s="19"/>
    </row>
    <row r="27" spans="1:10">
      <c r="A27" s="15" t="s">
        <v>581</v>
      </c>
      <c r="B27" s="15"/>
      <c r="C27" s="15"/>
      <c r="D27" s="15"/>
      <c r="E27" s="15"/>
      <c r="F27" s="15"/>
      <c r="G27" s="15"/>
      <c r="H27" s="15"/>
      <c r="I27" s="15"/>
      <c r="J27" s="15"/>
    </row>
    <row r="28" spans="1:10">
      <c r="A28" s="15" t="s">
        <v>582</v>
      </c>
      <c r="B28" s="15"/>
      <c r="C28" s="15"/>
      <c r="D28" s="15"/>
      <c r="E28" s="15"/>
      <c r="F28" s="15"/>
      <c r="G28" s="15"/>
      <c r="H28" s="15"/>
      <c r="I28" s="15"/>
      <c r="J28" s="15"/>
    </row>
    <row r="29" spans="1:10">
      <c r="A29" s="15" t="s">
        <v>583</v>
      </c>
      <c r="B29" s="15"/>
      <c r="C29" s="15"/>
      <c r="D29" s="15"/>
      <c r="E29" s="15"/>
      <c r="F29" s="15"/>
      <c r="G29" s="15"/>
      <c r="H29" s="15"/>
      <c r="I29" s="15"/>
      <c r="J29" s="15"/>
    </row>
    <row r="30" spans="1:10">
      <c r="A30" s="15" t="s">
        <v>584</v>
      </c>
      <c r="B30" s="15"/>
      <c r="C30" s="15"/>
      <c r="D30" s="15"/>
      <c r="E30" s="15"/>
      <c r="F30" s="15"/>
      <c r="G30" s="15"/>
      <c r="H30" s="15"/>
      <c r="I30" s="15"/>
      <c r="J30" s="15"/>
    </row>
    <row r="31" spans="1:10">
      <c r="A31" s="15" t="s">
        <v>585</v>
      </c>
      <c r="B31" s="15"/>
      <c r="C31" s="15"/>
      <c r="D31" s="15"/>
      <c r="E31" s="15"/>
      <c r="F31" s="15"/>
      <c r="G31" s="15"/>
      <c r="H31" s="15"/>
      <c r="I31" s="15"/>
      <c r="J31" s="15"/>
    </row>
    <row r="32" spans="1:10">
      <c r="A32" s="15" t="s">
        <v>586</v>
      </c>
      <c r="B32" s="15"/>
      <c r="C32" s="15"/>
      <c r="D32" s="15"/>
      <c r="E32" s="15"/>
      <c r="F32" s="15"/>
      <c r="G32" s="15"/>
      <c r="H32" s="15"/>
      <c r="I32" s="15"/>
      <c r="J32" s="15"/>
    </row>
  </sheetData>
  <mergeCells count="95">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A27:J27"/>
    <mergeCell ref="A28:J28"/>
    <mergeCell ref="A29:J29"/>
    <mergeCell ref="A30:J30"/>
    <mergeCell ref="A31:J31"/>
    <mergeCell ref="A32:J32"/>
    <mergeCell ref="A11:A12"/>
    <mergeCell ref="A13:A23"/>
    <mergeCell ref="B13:B14"/>
    <mergeCell ref="B15:B19"/>
    <mergeCell ref="B20:B22"/>
    <mergeCell ref="C13:C14"/>
    <mergeCell ref="C16:C17"/>
    <mergeCell ref="A6:B10"/>
    <mergeCell ref="D13:F14"/>
    <mergeCell ref="I13:J14"/>
    <mergeCell ref="K13:L14"/>
    <mergeCell ref="M13:N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K30" sqref="K30"/>
    </sheetView>
  </sheetViews>
  <sheetFormatPr defaultColWidth="9" defaultRowHeight="13.5"/>
  <cols>
    <col min="5" max="5" width="11.25"/>
  </cols>
  <sheetData>
    <row r="1" spans="1:10">
      <c r="A1" s="1" t="s">
        <v>523</v>
      </c>
      <c r="B1" s="1"/>
      <c r="C1" s="1"/>
      <c r="D1" s="1"/>
      <c r="E1" s="1"/>
      <c r="F1" s="1"/>
      <c r="G1" s="1"/>
      <c r="H1" s="1"/>
      <c r="I1" s="1"/>
      <c r="J1" s="1"/>
    </row>
    <row r="2" ht="22.5" spans="1:10">
      <c r="A2" s="2" t="s">
        <v>524</v>
      </c>
      <c r="B2" s="2"/>
      <c r="C2" s="2"/>
      <c r="D2" s="2"/>
      <c r="E2" s="2"/>
      <c r="F2" s="2"/>
      <c r="G2" s="2"/>
      <c r="H2" s="2"/>
      <c r="I2" s="2"/>
      <c r="J2" s="2"/>
    </row>
    <row r="3" ht="22.5" spans="1:10">
      <c r="A3" s="2"/>
      <c r="B3" s="2"/>
      <c r="C3" s="2"/>
      <c r="D3" s="2"/>
      <c r="E3" s="2"/>
      <c r="F3" s="2"/>
      <c r="G3" s="2"/>
      <c r="H3" s="2"/>
      <c r="I3" s="2"/>
      <c r="J3" s="29"/>
    </row>
    <row r="4" spans="1:14">
      <c r="A4" s="3" t="s">
        <v>525</v>
      </c>
      <c r="B4" s="3"/>
      <c r="C4" s="3" t="s">
        <v>605</v>
      </c>
      <c r="D4" s="3"/>
      <c r="E4" s="3"/>
      <c r="F4" s="3"/>
      <c r="G4" s="3"/>
      <c r="H4" s="3"/>
      <c r="I4" s="3"/>
      <c r="J4" s="3"/>
      <c r="K4" s="3"/>
      <c r="L4" s="3"/>
      <c r="M4" s="3"/>
      <c r="N4" s="3"/>
    </row>
    <row r="5" spans="1:14">
      <c r="A5" s="3" t="s">
        <v>527</v>
      </c>
      <c r="B5" s="3"/>
      <c r="C5" s="3" t="s">
        <v>528</v>
      </c>
      <c r="D5" s="3"/>
      <c r="E5" s="3"/>
      <c r="F5" s="3"/>
      <c r="G5" s="3"/>
      <c r="H5" s="3" t="s">
        <v>529</v>
      </c>
      <c r="I5" s="3"/>
      <c r="J5" s="3" t="s">
        <v>588</v>
      </c>
      <c r="K5" s="3"/>
      <c r="L5" s="3"/>
      <c r="M5" s="3"/>
      <c r="N5" s="3"/>
    </row>
    <row r="6" spans="1:14">
      <c r="A6" s="4" t="s">
        <v>530</v>
      </c>
      <c r="B6" s="5"/>
      <c r="C6" s="3"/>
      <c r="D6" s="3"/>
      <c r="E6" s="3" t="s">
        <v>531</v>
      </c>
      <c r="F6" s="3" t="s">
        <v>471</v>
      </c>
      <c r="G6" s="3"/>
      <c r="H6" s="3" t="s">
        <v>532</v>
      </c>
      <c r="I6" s="3"/>
      <c r="J6" s="3" t="s">
        <v>533</v>
      </c>
      <c r="K6" s="3"/>
      <c r="L6" s="3" t="s">
        <v>534</v>
      </c>
      <c r="M6" s="3"/>
      <c r="N6" s="3" t="s">
        <v>535</v>
      </c>
    </row>
    <row r="7" spans="1:14">
      <c r="A7" s="6"/>
      <c r="B7" s="7"/>
      <c r="C7" s="8" t="s">
        <v>536</v>
      </c>
      <c r="D7" s="8"/>
      <c r="E7" s="20">
        <v>7000000</v>
      </c>
      <c r="F7" s="20">
        <v>7000000</v>
      </c>
      <c r="G7" s="20"/>
      <c r="H7" s="20">
        <v>7000000</v>
      </c>
      <c r="I7" s="20"/>
      <c r="J7" s="3">
        <v>10</v>
      </c>
      <c r="K7" s="3"/>
      <c r="L7" s="17">
        <v>1</v>
      </c>
      <c r="M7" s="3"/>
      <c r="N7" s="3">
        <v>10</v>
      </c>
    </row>
    <row r="8" spans="1:14">
      <c r="A8" s="6"/>
      <c r="B8" s="7"/>
      <c r="C8" s="3" t="s">
        <v>537</v>
      </c>
      <c r="D8" s="3"/>
      <c r="E8" s="20">
        <v>7000000</v>
      </c>
      <c r="F8" s="20">
        <v>7000000</v>
      </c>
      <c r="G8" s="20"/>
      <c r="H8" s="20">
        <v>7000000</v>
      </c>
      <c r="I8" s="20"/>
      <c r="J8" s="3" t="s">
        <v>475</v>
      </c>
      <c r="K8" s="3"/>
      <c r="L8" s="17">
        <v>1</v>
      </c>
      <c r="M8" s="3"/>
      <c r="N8" s="3" t="s">
        <v>475</v>
      </c>
    </row>
    <row r="9" spans="1:14">
      <c r="A9" s="6"/>
      <c r="B9" s="7"/>
      <c r="C9" s="3" t="s">
        <v>538</v>
      </c>
      <c r="D9" s="3"/>
      <c r="E9" s="34"/>
      <c r="F9" s="34"/>
      <c r="G9" s="34"/>
      <c r="H9" s="34"/>
      <c r="I9" s="34"/>
      <c r="J9" s="3" t="s">
        <v>475</v>
      </c>
      <c r="K9" s="3"/>
      <c r="L9" s="3"/>
      <c r="M9" s="3"/>
      <c r="N9" s="3" t="s">
        <v>475</v>
      </c>
    </row>
    <row r="10" spans="1:14">
      <c r="A10" s="9"/>
      <c r="B10" s="10"/>
      <c r="C10" s="3" t="s">
        <v>539</v>
      </c>
      <c r="D10" s="3"/>
      <c r="E10" s="34"/>
      <c r="F10" s="34"/>
      <c r="G10" s="34"/>
      <c r="H10" s="34"/>
      <c r="I10" s="34"/>
      <c r="J10" s="3" t="s">
        <v>475</v>
      </c>
      <c r="K10" s="3"/>
      <c r="L10" s="3"/>
      <c r="M10" s="3"/>
      <c r="N10" s="3" t="s">
        <v>475</v>
      </c>
    </row>
    <row r="11" spans="1:14">
      <c r="A11" s="3" t="s">
        <v>540</v>
      </c>
      <c r="B11" s="3" t="s">
        <v>541</v>
      </c>
      <c r="C11" s="3"/>
      <c r="D11" s="3"/>
      <c r="E11" s="3"/>
      <c r="F11" s="3"/>
      <c r="G11" s="3"/>
      <c r="H11" s="3" t="s">
        <v>542</v>
      </c>
      <c r="I11" s="3"/>
      <c r="J11" s="3"/>
      <c r="K11" s="3"/>
      <c r="L11" s="3"/>
      <c r="M11" s="3"/>
      <c r="N11" s="3"/>
    </row>
    <row r="12" spans="1:14">
      <c r="A12" s="3"/>
      <c r="B12" s="3" t="s">
        <v>606</v>
      </c>
      <c r="C12" s="3"/>
      <c r="D12" s="3"/>
      <c r="E12" s="3"/>
      <c r="F12" s="3"/>
      <c r="G12" s="3"/>
      <c r="H12" s="3" t="s">
        <v>607</v>
      </c>
      <c r="I12" s="3"/>
      <c r="J12" s="3"/>
      <c r="K12" s="3"/>
      <c r="L12" s="3"/>
      <c r="M12" s="3"/>
      <c r="N12" s="3"/>
    </row>
    <row r="13" spans="1:14">
      <c r="A13" s="3" t="s">
        <v>545</v>
      </c>
      <c r="B13" s="3" t="s">
        <v>546</v>
      </c>
      <c r="C13" s="3" t="s">
        <v>547</v>
      </c>
      <c r="D13" s="3" t="s">
        <v>548</v>
      </c>
      <c r="E13" s="3"/>
      <c r="F13" s="3"/>
      <c r="G13" s="3" t="s">
        <v>549</v>
      </c>
      <c r="H13" s="3" t="s">
        <v>550</v>
      </c>
      <c r="I13" s="3" t="s">
        <v>533</v>
      </c>
      <c r="J13" s="3"/>
      <c r="K13" s="3" t="s">
        <v>535</v>
      </c>
      <c r="L13" s="3"/>
      <c r="M13" s="3" t="s">
        <v>551</v>
      </c>
      <c r="N13" s="3"/>
    </row>
    <row r="14" spans="1:14">
      <c r="A14" s="3"/>
      <c r="B14" s="3"/>
      <c r="C14" s="3"/>
      <c r="D14" s="3"/>
      <c r="E14" s="3"/>
      <c r="F14" s="3"/>
      <c r="G14" s="3" t="s">
        <v>552</v>
      </c>
      <c r="H14" s="3" t="s">
        <v>553</v>
      </c>
      <c r="I14" s="3"/>
      <c r="J14" s="3"/>
      <c r="K14" s="3"/>
      <c r="L14" s="3"/>
      <c r="M14" s="3"/>
      <c r="N14" s="3"/>
    </row>
    <row r="15" spans="1:14">
      <c r="A15" s="3"/>
      <c r="B15" s="3" t="s">
        <v>554</v>
      </c>
      <c r="C15" s="3" t="s">
        <v>555</v>
      </c>
      <c r="D15" s="11" t="s">
        <v>608</v>
      </c>
      <c r="E15" s="11"/>
      <c r="F15" s="11"/>
      <c r="G15" s="17">
        <v>1</v>
      </c>
      <c r="H15" s="35">
        <v>0.9964</v>
      </c>
      <c r="I15" s="3">
        <v>10</v>
      </c>
      <c r="J15" s="3"/>
      <c r="K15" s="38">
        <f t="shared" ref="K15:K17" si="0">I15*H15</f>
        <v>9.964</v>
      </c>
      <c r="L15" s="38"/>
      <c r="M15" s="3"/>
      <c r="N15" s="3"/>
    </row>
    <row r="16" spans="1:14">
      <c r="A16" s="3"/>
      <c r="B16" s="3"/>
      <c r="C16" s="3"/>
      <c r="D16" s="11" t="s">
        <v>609</v>
      </c>
      <c r="E16" s="11"/>
      <c r="F16" s="11"/>
      <c r="G16" s="17">
        <v>1</v>
      </c>
      <c r="H16" s="35">
        <v>0.9975</v>
      </c>
      <c r="I16" s="3">
        <v>5</v>
      </c>
      <c r="J16" s="3"/>
      <c r="K16" s="38">
        <f t="shared" si="0"/>
        <v>4.9875</v>
      </c>
      <c r="L16" s="38"/>
      <c r="M16" s="3"/>
      <c r="N16" s="3"/>
    </row>
    <row r="17" spans="1:14">
      <c r="A17" s="3"/>
      <c r="B17" s="3"/>
      <c r="C17" s="3"/>
      <c r="D17" s="11" t="s">
        <v>610</v>
      </c>
      <c r="E17" s="11"/>
      <c r="F17" s="11"/>
      <c r="G17" s="17">
        <v>1</v>
      </c>
      <c r="H17" s="35">
        <v>0.9903</v>
      </c>
      <c r="I17" s="3">
        <v>10</v>
      </c>
      <c r="J17" s="3"/>
      <c r="K17" s="38">
        <f t="shared" si="0"/>
        <v>9.903</v>
      </c>
      <c r="L17" s="38"/>
      <c r="M17" s="3" t="s">
        <v>611</v>
      </c>
      <c r="N17" s="3"/>
    </row>
    <row r="18" spans="1:14">
      <c r="A18" s="3"/>
      <c r="B18" s="3"/>
      <c r="C18" s="3" t="s">
        <v>557</v>
      </c>
      <c r="D18" s="11" t="s">
        <v>612</v>
      </c>
      <c r="E18" s="11"/>
      <c r="F18" s="11"/>
      <c r="G18" s="17">
        <v>1</v>
      </c>
      <c r="H18" s="17">
        <v>1</v>
      </c>
      <c r="I18" s="3">
        <v>10</v>
      </c>
      <c r="J18" s="3"/>
      <c r="K18" s="38">
        <v>10</v>
      </c>
      <c r="L18" s="38"/>
      <c r="M18" s="3"/>
      <c r="N18" s="3"/>
    </row>
    <row r="19" spans="1:14">
      <c r="A19" s="3"/>
      <c r="B19" s="3"/>
      <c r="C19" s="3" t="s">
        <v>560</v>
      </c>
      <c r="D19" s="11" t="s">
        <v>613</v>
      </c>
      <c r="E19" s="11"/>
      <c r="F19" s="11"/>
      <c r="G19" s="17">
        <v>1</v>
      </c>
      <c r="H19" s="17">
        <v>1</v>
      </c>
      <c r="I19" s="3">
        <v>10</v>
      </c>
      <c r="J19" s="3"/>
      <c r="K19" s="38">
        <v>10</v>
      </c>
      <c r="L19" s="38"/>
      <c r="M19" s="3"/>
      <c r="N19" s="3"/>
    </row>
    <row r="20" spans="1:14">
      <c r="A20" s="3"/>
      <c r="B20" s="3"/>
      <c r="C20" s="3" t="s">
        <v>563</v>
      </c>
      <c r="D20" s="11" t="s">
        <v>614</v>
      </c>
      <c r="E20" s="11"/>
      <c r="F20" s="11"/>
      <c r="G20" s="17">
        <v>1</v>
      </c>
      <c r="H20" s="17">
        <v>1</v>
      </c>
      <c r="I20" s="3">
        <v>5</v>
      </c>
      <c r="J20" s="3"/>
      <c r="K20" s="38">
        <f t="shared" ref="K20:K23" si="1">H20*I20</f>
        <v>5</v>
      </c>
      <c r="L20" s="38"/>
      <c r="M20" s="3"/>
      <c r="N20" s="3"/>
    </row>
    <row r="21" spans="1:14">
      <c r="A21" s="3"/>
      <c r="B21" s="3" t="s">
        <v>565</v>
      </c>
      <c r="C21" s="12" t="s">
        <v>566</v>
      </c>
      <c r="D21" s="11" t="s">
        <v>615</v>
      </c>
      <c r="E21" s="11"/>
      <c r="F21" s="11"/>
      <c r="G21" s="17">
        <v>1</v>
      </c>
      <c r="H21" s="35">
        <v>0.5204</v>
      </c>
      <c r="I21" s="3">
        <v>5</v>
      </c>
      <c r="J21" s="3"/>
      <c r="K21" s="38">
        <f t="shared" si="1"/>
        <v>2.602</v>
      </c>
      <c r="L21" s="38"/>
      <c r="M21" s="3" t="s">
        <v>616</v>
      </c>
      <c r="N21" s="3"/>
    </row>
    <row r="22" spans="1:14">
      <c r="A22" s="3"/>
      <c r="B22" s="3"/>
      <c r="C22" s="36"/>
      <c r="D22" s="11" t="s">
        <v>617</v>
      </c>
      <c r="E22" s="11"/>
      <c r="F22" s="11"/>
      <c r="G22" s="17">
        <v>1</v>
      </c>
      <c r="H22" s="35">
        <v>0.9562</v>
      </c>
      <c r="I22" s="3">
        <v>5</v>
      </c>
      <c r="J22" s="3"/>
      <c r="K22" s="38">
        <f t="shared" si="1"/>
        <v>4.781</v>
      </c>
      <c r="L22" s="38"/>
      <c r="M22" s="3" t="s">
        <v>618</v>
      </c>
      <c r="N22" s="3"/>
    </row>
    <row r="23" spans="1:14">
      <c r="A23" s="3"/>
      <c r="B23" s="3"/>
      <c r="C23" s="37"/>
      <c r="D23" s="11" t="s">
        <v>619</v>
      </c>
      <c r="E23" s="11"/>
      <c r="F23" s="11"/>
      <c r="G23" s="17">
        <v>1</v>
      </c>
      <c r="H23" s="35">
        <v>0.8577</v>
      </c>
      <c r="I23" s="3">
        <v>5</v>
      </c>
      <c r="J23" s="3"/>
      <c r="K23" s="38">
        <f t="shared" si="1"/>
        <v>4.2885</v>
      </c>
      <c r="L23" s="38"/>
      <c r="M23" s="3" t="s">
        <v>611</v>
      </c>
      <c r="N23" s="3"/>
    </row>
    <row r="24" ht="22.5" spans="1:14">
      <c r="A24" s="3"/>
      <c r="B24" s="3"/>
      <c r="C24" s="12" t="s">
        <v>568</v>
      </c>
      <c r="D24" s="11" t="s">
        <v>620</v>
      </c>
      <c r="E24" s="11"/>
      <c r="F24" s="11"/>
      <c r="G24" s="17">
        <v>1</v>
      </c>
      <c r="H24" s="17">
        <v>1</v>
      </c>
      <c r="I24" s="3">
        <v>5</v>
      </c>
      <c r="J24" s="3"/>
      <c r="K24" s="38">
        <v>5</v>
      </c>
      <c r="L24" s="38"/>
      <c r="M24" s="3"/>
      <c r="N24" s="3"/>
    </row>
    <row r="25" ht="22.5" spans="1:14">
      <c r="A25" s="3"/>
      <c r="B25" s="3"/>
      <c r="C25" s="12" t="s">
        <v>570</v>
      </c>
      <c r="D25" s="11" t="s">
        <v>621</v>
      </c>
      <c r="E25" s="11"/>
      <c r="F25" s="11"/>
      <c r="G25" s="17">
        <v>1</v>
      </c>
      <c r="H25" s="17">
        <v>1</v>
      </c>
      <c r="I25" s="3">
        <v>5</v>
      </c>
      <c r="J25" s="3"/>
      <c r="K25" s="38">
        <v>5</v>
      </c>
      <c r="L25" s="38"/>
      <c r="M25" s="3"/>
      <c r="N25" s="3"/>
    </row>
    <row r="26" ht="22.5" spans="1:14">
      <c r="A26" s="3"/>
      <c r="B26" s="3"/>
      <c r="C26" s="3" t="s">
        <v>572</v>
      </c>
      <c r="D26" s="11" t="s">
        <v>622</v>
      </c>
      <c r="E26" s="11"/>
      <c r="F26" s="11"/>
      <c r="G26" s="17">
        <v>1</v>
      </c>
      <c r="H26" s="17">
        <v>1</v>
      </c>
      <c r="I26" s="3">
        <v>5</v>
      </c>
      <c r="J26" s="3"/>
      <c r="K26" s="38">
        <v>5</v>
      </c>
      <c r="L26" s="38"/>
      <c r="M26" s="3"/>
      <c r="N26" s="3"/>
    </row>
    <row r="27" ht="22.5" spans="1:14">
      <c r="A27" s="3"/>
      <c r="B27" s="3" t="s">
        <v>574</v>
      </c>
      <c r="C27" s="3" t="s">
        <v>575</v>
      </c>
      <c r="D27" s="11" t="s">
        <v>623</v>
      </c>
      <c r="E27" s="11"/>
      <c r="F27" s="11"/>
      <c r="G27" s="17">
        <v>1</v>
      </c>
      <c r="H27" s="17">
        <v>1</v>
      </c>
      <c r="I27" s="3">
        <v>10</v>
      </c>
      <c r="J27" s="3"/>
      <c r="K27" s="38">
        <v>10</v>
      </c>
      <c r="L27" s="38"/>
      <c r="M27" s="3"/>
      <c r="N27" s="3"/>
    </row>
    <row r="28" spans="1:14">
      <c r="A28" s="14" t="s">
        <v>578</v>
      </c>
      <c r="B28" s="14"/>
      <c r="C28" s="14"/>
      <c r="D28" s="14"/>
      <c r="E28" s="14"/>
      <c r="F28" s="14"/>
      <c r="G28" s="14"/>
      <c r="H28" s="14"/>
      <c r="I28" s="14">
        <v>100</v>
      </c>
      <c r="J28" s="14"/>
      <c r="K28" s="39">
        <v>96.53</v>
      </c>
      <c r="L28" s="39"/>
      <c r="M28" s="18" t="s">
        <v>579</v>
      </c>
      <c r="N28" s="18"/>
    </row>
    <row r="30" spans="1:10">
      <c r="A30" s="15" t="s">
        <v>580</v>
      </c>
      <c r="B30" s="16"/>
      <c r="C30" s="16"/>
      <c r="D30" s="16"/>
      <c r="E30" s="16"/>
      <c r="F30" s="16"/>
      <c r="G30" s="16"/>
      <c r="H30" s="16"/>
      <c r="I30" s="16"/>
      <c r="J30" s="19"/>
    </row>
    <row r="31" spans="1:10">
      <c r="A31" s="15" t="s">
        <v>581</v>
      </c>
      <c r="B31" s="15"/>
      <c r="C31" s="15"/>
      <c r="D31" s="15"/>
      <c r="E31" s="15"/>
      <c r="F31" s="15"/>
      <c r="G31" s="15"/>
      <c r="H31" s="15"/>
      <c r="I31" s="15"/>
      <c r="J31" s="15"/>
    </row>
    <row r="32" spans="1:10">
      <c r="A32" s="15" t="s">
        <v>582</v>
      </c>
      <c r="B32" s="15"/>
      <c r="C32" s="15"/>
      <c r="D32" s="15"/>
      <c r="E32" s="15"/>
      <c r="F32" s="15"/>
      <c r="G32" s="15"/>
      <c r="H32" s="15"/>
      <c r="I32" s="15"/>
      <c r="J32" s="15"/>
    </row>
    <row r="33" spans="1:10">
      <c r="A33" s="15" t="s">
        <v>583</v>
      </c>
      <c r="B33" s="15"/>
      <c r="C33" s="15"/>
      <c r="D33" s="15"/>
      <c r="E33" s="15"/>
      <c r="F33" s="15"/>
      <c r="G33" s="15"/>
      <c r="H33" s="15"/>
      <c r="I33" s="15"/>
      <c r="J33" s="15"/>
    </row>
    <row r="34" spans="1:10">
      <c r="A34" s="15" t="s">
        <v>584</v>
      </c>
      <c r="B34" s="15"/>
      <c r="C34" s="15"/>
      <c r="D34" s="15"/>
      <c r="E34" s="15"/>
      <c r="F34" s="15"/>
      <c r="G34" s="15"/>
      <c r="H34" s="15"/>
      <c r="I34" s="15"/>
      <c r="J34" s="15"/>
    </row>
    <row r="35" spans="1:10">
      <c r="A35" s="15" t="s">
        <v>585</v>
      </c>
      <c r="B35" s="15"/>
      <c r="C35" s="15"/>
      <c r="D35" s="15"/>
      <c r="E35" s="15"/>
      <c r="F35" s="15"/>
      <c r="G35" s="15"/>
      <c r="H35" s="15"/>
      <c r="I35" s="15"/>
      <c r="J35" s="15"/>
    </row>
    <row r="36" spans="1:10">
      <c r="A36" s="15" t="s">
        <v>586</v>
      </c>
      <c r="B36" s="15"/>
      <c r="C36" s="15"/>
      <c r="D36" s="15"/>
      <c r="E36" s="15"/>
      <c r="F36" s="15"/>
      <c r="G36" s="15"/>
      <c r="H36" s="15"/>
      <c r="I36" s="15"/>
      <c r="J36" s="15"/>
    </row>
  </sheetData>
  <mergeCells count="111">
    <mergeCell ref="A2:J2"/>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A28:H28"/>
    <mergeCell ref="I28:J28"/>
    <mergeCell ref="K28:L28"/>
    <mergeCell ref="M28:N28"/>
    <mergeCell ref="A31:J31"/>
    <mergeCell ref="A32:J32"/>
    <mergeCell ref="A33:J33"/>
    <mergeCell ref="A34:J34"/>
    <mergeCell ref="A35:J35"/>
    <mergeCell ref="A36:J36"/>
    <mergeCell ref="A11:A12"/>
    <mergeCell ref="A13:A27"/>
    <mergeCell ref="B13:B14"/>
    <mergeCell ref="B15:B20"/>
    <mergeCell ref="B21:B26"/>
    <mergeCell ref="C13:C14"/>
    <mergeCell ref="C15:C17"/>
    <mergeCell ref="C21:C23"/>
    <mergeCell ref="A6:B10"/>
    <mergeCell ref="D13:F14"/>
    <mergeCell ref="I13:J14"/>
    <mergeCell ref="K13:L14"/>
    <mergeCell ref="M13:N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A31" sqref="A31:J31"/>
    </sheetView>
  </sheetViews>
  <sheetFormatPr defaultColWidth="9" defaultRowHeight="13.5"/>
  <cols>
    <col min="5" max="5" width="11.25"/>
  </cols>
  <sheetData>
    <row r="1" spans="1:10">
      <c r="A1" s="1" t="s">
        <v>523</v>
      </c>
      <c r="B1" s="1"/>
      <c r="C1" s="1"/>
      <c r="D1" s="1"/>
      <c r="E1" s="1"/>
      <c r="F1" s="1"/>
      <c r="G1" s="1"/>
      <c r="H1" s="1"/>
      <c r="I1" s="1"/>
      <c r="J1" s="1"/>
    </row>
    <row r="2" ht="22.5" spans="1:10">
      <c r="A2" s="2" t="s">
        <v>524</v>
      </c>
      <c r="B2" s="2"/>
      <c r="C2" s="2"/>
      <c r="D2" s="2"/>
      <c r="E2" s="2"/>
      <c r="F2" s="2"/>
      <c r="G2" s="2"/>
      <c r="H2" s="2"/>
      <c r="I2" s="2"/>
      <c r="J2" s="2"/>
    </row>
    <row r="3" ht="22.5" spans="1:10">
      <c r="A3" s="2"/>
      <c r="B3" s="2"/>
      <c r="C3" s="2"/>
      <c r="D3" s="2"/>
      <c r="E3" s="2"/>
      <c r="F3" s="2"/>
      <c r="G3" s="2"/>
      <c r="H3" s="2"/>
      <c r="I3" s="2"/>
      <c r="J3" s="29"/>
    </row>
    <row r="4" spans="1:14">
      <c r="A4" s="3" t="s">
        <v>525</v>
      </c>
      <c r="B4" s="3"/>
      <c r="C4" s="3" t="s">
        <v>624</v>
      </c>
      <c r="D4" s="3"/>
      <c r="E4" s="3"/>
      <c r="F4" s="3"/>
      <c r="G4" s="3"/>
      <c r="H4" s="3"/>
      <c r="I4" s="3"/>
      <c r="J4" s="3"/>
      <c r="K4" s="3"/>
      <c r="L4" s="3"/>
      <c r="M4" s="3"/>
      <c r="N4" s="3"/>
    </row>
    <row r="5" spans="1:14">
      <c r="A5" s="3" t="s">
        <v>527</v>
      </c>
      <c r="B5" s="3"/>
      <c r="C5" s="3" t="s">
        <v>528</v>
      </c>
      <c r="D5" s="3"/>
      <c r="E5" s="3"/>
      <c r="F5" s="3"/>
      <c r="G5" s="3"/>
      <c r="H5" s="3" t="s">
        <v>529</v>
      </c>
      <c r="I5" s="3"/>
      <c r="J5" s="3" t="s">
        <v>588</v>
      </c>
      <c r="K5" s="3"/>
      <c r="L5" s="3"/>
      <c r="M5" s="3"/>
      <c r="N5" s="3"/>
    </row>
    <row r="6" spans="1:14">
      <c r="A6" s="4" t="s">
        <v>530</v>
      </c>
      <c r="B6" s="5"/>
      <c r="C6" s="3"/>
      <c r="D6" s="3"/>
      <c r="E6" s="3" t="s">
        <v>531</v>
      </c>
      <c r="F6" s="3" t="s">
        <v>471</v>
      </c>
      <c r="G6" s="3"/>
      <c r="H6" s="3" t="s">
        <v>532</v>
      </c>
      <c r="I6" s="3"/>
      <c r="J6" s="3" t="s">
        <v>533</v>
      </c>
      <c r="K6" s="3"/>
      <c r="L6" s="3" t="s">
        <v>534</v>
      </c>
      <c r="M6" s="3"/>
      <c r="N6" s="3" t="s">
        <v>535</v>
      </c>
    </row>
    <row r="7" spans="1:14">
      <c r="A7" s="6"/>
      <c r="B7" s="7"/>
      <c r="C7" s="8" t="s">
        <v>536</v>
      </c>
      <c r="D7" s="8"/>
      <c r="E7" s="20">
        <v>5069401.14</v>
      </c>
      <c r="F7" s="20">
        <v>5069401.14</v>
      </c>
      <c r="G7" s="20"/>
      <c r="H7" s="20">
        <v>5069401.14</v>
      </c>
      <c r="I7" s="20"/>
      <c r="J7" s="3">
        <v>10</v>
      </c>
      <c r="K7" s="3"/>
      <c r="L7" s="17">
        <v>1</v>
      </c>
      <c r="M7" s="3"/>
      <c r="N7" s="3">
        <v>10</v>
      </c>
    </row>
    <row r="8" spans="1:14">
      <c r="A8" s="6"/>
      <c r="B8" s="7"/>
      <c r="C8" s="3" t="s">
        <v>537</v>
      </c>
      <c r="D8" s="3"/>
      <c r="E8" s="20">
        <v>5069401.14</v>
      </c>
      <c r="F8" s="20">
        <v>5069401.14</v>
      </c>
      <c r="G8" s="20"/>
      <c r="H8" s="20">
        <v>5069401.14</v>
      </c>
      <c r="I8" s="20"/>
      <c r="J8" s="3" t="s">
        <v>475</v>
      </c>
      <c r="K8" s="3"/>
      <c r="L8" s="17">
        <v>1</v>
      </c>
      <c r="M8" s="3"/>
      <c r="N8" s="3" t="s">
        <v>475</v>
      </c>
    </row>
    <row r="9" spans="1:14">
      <c r="A9" s="6"/>
      <c r="B9" s="7"/>
      <c r="C9" s="3" t="s">
        <v>538</v>
      </c>
      <c r="D9" s="3"/>
      <c r="E9" s="20"/>
      <c r="F9" s="20"/>
      <c r="G9" s="20"/>
      <c r="H9" s="20"/>
      <c r="I9" s="20"/>
      <c r="J9" s="3" t="s">
        <v>475</v>
      </c>
      <c r="K9" s="3"/>
      <c r="L9" s="3"/>
      <c r="M9" s="3"/>
      <c r="N9" s="3" t="s">
        <v>475</v>
      </c>
    </row>
    <row r="10" spans="1:14">
      <c r="A10" s="9"/>
      <c r="B10" s="10"/>
      <c r="C10" s="3" t="s">
        <v>539</v>
      </c>
      <c r="D10" s="3"/>
      <c r="E10" s="3"/>
      <c r="F10" s="3"/>
      <c r="G10" s="3"/>
      <c r="H10" s="3"/>
      <c r="I10" s="3"/>
      <c r="J10" s="3" t="s">
        <v>475</v>
      </c>
      <c r="K10" s="3"/>
      <c r="L10" s="3"/>
      <c r="M10" s="3"/>
      <c r="N10" s="3" t="s">
        <v>475</v>
      </c>
    </row>
    <row r="11" spans="1:14">
      <c r="A11" s="3" t="s">
        <v>540</v>
      </c>
      <c r="B11" s="3" t="s">
        <v>541</v>
      </c>
      <c r="C11" s="3"/>
      <c r="D11" s="3"/>
      <c r="E11" s="3"/>
      <c r="F11" s="3"/>
      <c r="G11" s="3"/>
      <c r="H11" s="3" t="s">
        <v>542</v>
      </c>
      <c r="I11" s="3"/>
      <c r="J11" s="3"/>
      <c r="K11" s="3"/>
      <c r="L11" s="3"/>
      <c r="M11" s="3"/>
      <c r="N11" s="3"/>
    </row>
    <row r="12" spans="1:14">
      <c r="A12" s="3"/>
      <c r="B12" s="3" t="s">
        <v>625</v>
      </c>
      <c r="C12" s="3"/>
      <c r="D12" s="3"/>
      <c r="E12" s="3"/>
      <c r="F12" s="3"/>
      <c r="G12" s="3"/>
      <c r="H12" s="3" t="s">
        <v>626</v>
      </c>
      <c r="I12" s="3"/>
      <c r="J12" s="3"/>
      <c r="K12" s="3"/>
      <c r="L12" s="3"/>
      <c r="M12" s="3"/>
      <c r="N12" s="3"/>
    </row>
    <row r="13" spans="1:14">
      <c r="A13" s="3" t="s">
        <v>545</v>
      </c>
      <c r="B13" s="3" t="s">
        <v>546</v>
      </c>
      <c r="C13" s="3" t="s">
        <v>547</v>
      </c>
      <c r="D13" s="3" t="s">
        <v>548</v>
      </c>
      <c r="E13" s="3"/>
      <c r="F13" s="3"/>
      <c r="G13" s="3" t="s">
        <v>549</v>
      </c>
      <c r="H13" s="3" t="s">
        <v>550</v>
      </c>
      <c r="I13" s="3" t="s">
        <v>533</v>
      </c>
      <c r="J13" s="3"/>
      <c r="K13" s="3" t="s">
        <v>535</v>
      </c>
      <c r="L13" s="3"/>
      <c r="M13" s="3" t="s">
        <v>551</v>
      </c>
      <c r="N13" s="3"/>
    </row>
    <row r="14" spans="1:14">
      <c r="A14" s="3"/>
      <c r="B14" s="3"/>
      <c r="C14" s="3"/>
      <c r="D14" s="3"/>
      <c r="E14" s="3"/>
      <c r="F14" s="3"/>
      <c r="G14" s="3" t="s">
        <v>552</v>
      </c>
      <c r="H14" s="3" t="s">
        <v>553</v>
      </c>
      <c r="I14" s="3"/>
      <c r="J14" s="3"/>
      <c r="K14" s="3"/>
      <c r="L14" s="3"/>
      <c r="M14" s="3"/>
      <c r="N14" s="3"/>
    </row>
    <row r="15" spans="1:14">
      <c r="A15" s="3"/>
      <c r="B15" s="3" t="s">
        <v>554</v>
      </c>
      <c r="C15" s="3" t="s">
        <v>555</v>
      </c>
      <c r="D15" s="21" t="s">
        <v>627</v>
      </c>
      <c r="E15" s="21"/>
      <c r="F15" s="21"/>
      <c r="G15" s="22">
        <v>14.1</v>
      </c>
      <c r="H15" s="22">
        <v>11.14</v>
      </c>
      <c r="I15" s="27">
        <v>5</v>
      </c>
      <c r="J15" s="27"/>
      <c r="K15" s="27">
        <v>4</v>
      </c>
      <c r="L15" s="27"/>
      <c r="M15" s="3" t="s">
        <v>628</v>
      </c>
      <c r="N15" s="3"/>
    </row>
    <row r="16" spans="1:14">
      <c r="A16" s="3"/>
      <c r="B16" s="3"/>
      <c r="C16" s="3"/>
      <c r="D16" s="21" t="s">
        <v>629</v>
      </c>
      <c r="E16" s="21"/>
      <c r="F16" s="21"/>
      <c r="G16" s="22">
        <v>0.96</v>
      </c>
      <c r="H16" s="22">
        <v>0.96</v>
      </c>
      <c r="I16" s="27">
        <v>5</v>
      </c>
      <c r="J16" s="27"/>
      <c r="K16" s="27">
        <v>5</v>
      </c>
      <c r="L16" s="27"/>
      <c r="M16" s="3"/>
      <c r="N16" s="3"/>
    </row>
    <row r="17" spans="1:14">
      <c r="A17" s="3"/>
      <c r="B17" s="3"/>
      <c r="C17" s="3" t="s">
        <v>557</v>
      </c>
      <c r="D17" s="23" t="s">
        <v>592</v>
      </c>
      <c r="E17" s="24"/>
      <c r="F17" s="25"/>
      <c r="G17" s="26">
        <v>1</v>
      </c>
      <c r="H17" s="26">
        <v>1</v>
      </c>
      <c r="I17" s="30">
        <v>10</v>
      </c>
      <c r="J17" s="31"/>
      <c r="K17" s="30">
        <v>10</v>
      </c>
      <c r="L17" s="31"/>
      <c r="M17" s="3"/>
      <c r="N17" s="3"/>
    </row>
    <row r="18" spans="1:14">
      <c r="A18" s="3"/>
      <c r="B18" s="3"/>
      <c r="C18" s="3"/>
      <c r="D18" s="21" t="s">
        <v>593</v>
      </c>
      <c r="E18" s="21"/>
      <c r="F18" s="21"/>
      <c r="G18" s="26">
        <v>1</v>
      </c>
      <c r="H18" s="26">
        <v>1</v>
      </c>
      <c r="I18" s="27">
        <v>10</v>
      </c>
      <c r="J18" s="27"/>
      <c r="K18" s="27">
        <v>10</v>
      </c>
      <c r="L18" s="27"/>
      <c r="M18" s="3"/>
      <c r="N18" s="3"/>
    </row>
    <row r="19" spans="1:14">
      <c r="A19" s="3"/>
      <c r="B19" s="3"/>
      <c r="C19" s="3" t="s">
        <v>560</v>
      </c>
      <c r="D19" s="21" t="s">
        <v>630</v>
      </c>
      <c r="E19" s="21"/>
      <c r="F19" s="21"/>
      <c r="G19" s="26">
        <v>1</v>
      </c>
      <c r="H19" s="26">
        <v>1</v>
      </c>
      <c r="I19" s="27">
        <v>10</v>
      </c>
      <c r="J19" s="27"/>
      <c r="K19" s="27">
        <v>10</v>
      </c>
      <c r="L19" s="27"/>
      <c r="M19" s="3"/>
      <c r="N19" s="3"/>
    </row>
    <row r="20" spans="1:14">
      <c r="A20" s="3"/>
      <c r="B20" s="3"/>
      <c r="C20" s="3" t="s">
        <v>563</v>
      </c>
      <c r="D20" s="21" t="s">
        <v>631</v>
      </c>
      <c r="E20" s="21"/>
      <c r="F20" s="21"/>
      <c r="G20" s="27">
        <v>260000</v>
      </c>
      <c r="H20" s="27">
        <v>260000</v>
      </c>
      <c r="I20" s="27">
        <v>10</v>
      </c>
      <c r="J20" s="27"/>
      <c r="K20" s="27">
        <v>10</v>
      </c>
      <c r="L20" s="27"/>
      <c r="M20" s="3"/>
      <c r="N20" s="3"/>
    </row>
    <row r="21" ht="22.5" spans="1:14">
      <c r="A21" s="3"/>
      <c r="B21" s="3" t="s">
        <v>565</v>
      </c>
      <c r="C21" s="12" t="s">
        <v>566</v>
      </c>
      <c r="D21" s="21" t="s">
        <v>632</v>
      </c>
      <c r="E21" s="21"/>
      <c r="F21" s="21"/>
      <c r="G21" s="27">
        <v>0.66</v>
      </c>
      <c r="H21" s="27">
        <v>0.66</v>
      </c>
      <c r="I21" s="27">
        <v>5</v>
      </c>
      <c r="J21" s="27"/>
      <c r="K21" s="27">
        <v>5</v>
      </c>
      <c r="L21" s="27"/>
      <c r="M21" s="3"/>
      <c r="N21" s="3"/>
    </row>
    <row r="22" ht="22.5" spans="1:14">
      <c r="A22" s="3"/>
      <c r="B22" s="3"/>
      <c r="C22" s="12" t="s">
        <v>568</v>
      </c>
      <c r="D22" s="21" t="s">
        <v>633</v>
      </c>
      <c r="E22" s="21"/>
      <c r="F22" s="21"/>
      <c r="G22" s="27">
        <v>1.7</v>
      </c>
      <c r="H22" s="27">
        <v>1.7</v>
      </c>
      <c r="I22" s="27">
        <v>5</v>
      </c>
      <c r="J22" s="27"/>
      <c r="K22" s="27">
        <v>5</v>
      </c>
      <c r="L22" s="27"/>
      <c r="M22" s="3"/>
      <c r="N22" s="3"/>
    </row>
    <row r="23" ht="22.5" spans="1:14">
      <c r="A23" s="3"/>
      <c r="B23" s="3"/>
      <c r="C23" s="12" t="s">
        <v>570</v>
      </c>
      <c r="D23" s="21" t="s">
        <v>634</v>
      </c>
      <c r="E23" s="21"/>
      <c r="F23" s="21"/>
      <c r="G23" s="22">
        <v>0.67</v>
      </c>
      <c r="H23" s="22">
        <v>0.67</v>
      </c>
      <c r="I23" s="27">
        <v>10</v>
      </c>
      <c r="J23" s="27"/>
      <c r="K23" s="27">
        <v>10</v>
      </c>
      <c r="L23" s="27"/>
      <c r="M23" s="3"/>
      <c r="N23" s="3"/>
    </row>
    <row r="24" ht="22.5" spans="1:14">
      <c r="A24" s="3"/>
      <c r="B24" s="3"/>
      <c r="C24" s="3" t="s">
        <v>572</v>
      </c>
      <c r="D24" s="21" t="s">
        <v>635</v>
      </c>
      <c r="E24" s="21"/>
      <c r="F24" s="21"/>
      <c r="G24" s="27">
        <v>0.65</v>
      </c>
      <c r="H24" s="27">
        <v>0.75</v>
      </c>
      <c r="I24" s="27">
        <v>10</v>
      </c>
      <c r="J24" s="27"/>
      <c r="K24" s="27">
        <v>10</v>
      </c>
      <c r="L24" s="27"/>
      <c r="M24" s="3"/>
      <c r="N24" s="3"/>
    </row>
    <row r="25" ht="22.5" spans="1:14">
      <c r="A25" s="3"/>
      <c r="B25" s="3" t="s">
        <v>574</v>
      </c>
      <c r="C25" s="3" t="s">
        <v>575</v>
      </c>
      <c r="D25" s="11" t="s">
        <v>604</v>
      </c>
      <c r="E25" s="11"/>
      <c r="F25" s="11"/>
      <c r="G25" s="28">
        <v>0.98</v>
      </c>
      <c r="H25" s="28">
        <v>0.9</v>
      </c>
      <c r="I25" s="32">
        <v>10</v>
      </c>
      <c r="J25" s="32"/>
      <c r="K25" s="32">
        <v>9</v>
      </c>
      <c r="L25" s="32"/>
      <c r="M25" s="3" t="s">
        <v>636</v>
      </c>
      <c r="N25" s="3"/>
    </row>
    <row r="26" spans="1:14">
      <c r="A26" s="14" t="s">
        <v>578</v>
      </c>
      <c r="B26" s="14"/>
      <c r="C26" s="14"/>
      <c r="D26" s="14"/>
      <c r="E26" s="14"/>
      <c r="F26" s="14"/>
      <c r="G26" s="14"/>
      <c r="H26" s="14"/>
      <c r="I26" s="14">
        <v>100</v>
      </c>
      <c r="J26" s="14"/>
      <c r="K26" s="14">
        <f>SUM(K15:K25)</f>
        <v>88</v>
      </c>
      <c r="L26" s="14"/>
      <c r="M26" s="18" t="s">
        <v>637</v>
      </c>
      <c r="N26" s="18"/>
    </row>
    <row r="27" ht="22.5" spans="1:10">
      <c r="A27" s="2"/>
      <c r="B27" s="2"/>
      <c r="C27" s="2"/>
      <c r="D27" s="2"/>
      <c r="E27" s="2"/>
      <c r="F27" s="2"/>
      <c r="G27" s="2"/>
      <c r="H27" s="2"/>
      <c r="I27" s="2"/>
      <c r="J27" s="33"/>
    </row>
    <row r="29" spans="1:10">
      <c r="A29" s="15" t="s">
        <v>580</v>
      </c>
      <c r="B29" s="16"/>
      <c r="C29" s="16"/>
      <c r="D29" s="16"/>
      <c r="E29" s="16"/>
      <c r="F29" s="16"/>
      <c r="G29" s="16"/>
      <c r="H29" s="16"/>
      <c r="I29" s="16"/>
      <c r="J29" s="19"/>
    </row>
    <row r="30" spans="1:10">
      <c r="A30" s="15" t="s">
        <v>581</v>
      </c>
      <c r="B30" s="15"/>
      <c r="C30" s="15"/>
      <c r="D30" s="15"/>
      <c r="E30" s="15"/>
      <c r="F30" s="15"/>
      <c r="G30" s="15"/>
      <c r="H30" s="15"/>
      <c r="I30" s="15"/>
      <c r="J30" s="15"/>
    </row>
    <row r="31" spans="1:10">
      <c r="A31" s="15" t="s">
        <v>582</v>
      </c>
      <c r="B31" s="15"/>
      <c r="C31" s="15"/>
      <c r="D31" s="15"/>
      <c r="E31" s="15"/>
      <c r="F31" s="15"/>
      <c r="G31" s="15"/>
      <c r="H31" s="15"/>
      <c r="I31" s="15"/>
      <c r="J31" s="15"/>
    </row>
    <row r="32" spans="1:10">
      <c r="A32" s="15" t="s">
        <v>583</v>
      </c>
      <c r="B32" s="15"/>
      <c r="C32" s="15"/>
      <c r="D32" s="15"/>
      <c r="E32" s="15"/>
      <c r="F32" s="15"/>
      <c r="G32" s="15"/>
      <c r="H32" s="15"/>
      <c r="I32" s="15"/>
      <c r="J32" s="15"/>
    </row>
    <row r="33" spans="1:10">
      <c r="A33" s="15" t="s">
        <v>584</v>
      </c>
      <c r="B33" s="15"/>
      <c r="C33" s="15"/>
      <c r="D33" s="15"/>
      <c r="E33" s="15"/>
      <c r="F33" s="15"/>
      <c r="G33" s="15"/>
      <c r="H33" s="15"/>
      <c r="I33" s="15"/>
      <c r="J33" s="15"/>
    </row>
    <row r="34" spans="1:10">
      <c r="A34" s="15" t="s">
        <v>585</v>
      </c>
      <c r="B34" s="15"/>
      <c r="C34" s="15"/>
      <c r="D34" s="15"/>
      <c r="E34" s="15"/>
      <c r="F34" s="15"/>
      <c r="G34" s="15"/>
      <c r="H34" s="15"/>
      <c r="I34" s="15"/>
      <c r="J34" s="15"/>
    </row>
    <row r="35" spans="1:10">
      <c r="A35" s="15" t="s">
        <v>586</v>
      </c>
      <c r="B35" s="15"/>
      <c r="C35" s="15"/>
      <c r="D35" s="15"/>
      <c r="E35" s="15"/>
      <c r="F35" s="15"/>
      <c r="G35" s="15"/>
      <c r="H35" s="15"/>
      <c r="I35" s="15"/>
      <c r="J35" s="15"/>
    </row>
  </sheetData>
  <mergeCells count="103">
    <mergeCell ref="A2:J2"/>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30:J30"/>
    <mergeCell ref="A31:J31"/>
    <mergeCell ref="A32:J32"/>
    <mergeCell ref="A33:J33"/>
    <mergeCell ref="A34:J34"/>
    <mergeCell ref="A35:J35"/>
    <mergeCell ref="A11:A12"/>
    <mergeCell ref="A13:A25"/>
    <mergeCell ref="B13:B14"/>
    <mergeCell ref="B15:B20"/>
    <mergeCell ref="B21:B24"/>
    <mergeCell ref="C13:C14"/>
    <mergeCell ref="C15:C16"/>
    <mergeCell ref="C17:C18"/>
    <mergeCell ref="A6:B10"/>
    <mergeCell ref="D13:F14"/>
    <mergeCell ref="I13:J14"/>
    <mergeCell ref="K13:L14"/>
    <mergeCell ref="M13:N1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abSelected="1" workbookViewId="0">
      <selection activeCell="L30" sqref="L30"/>
    </sheetView>
  </sheetViews>
  <sheetFormatPr defaultColWidth="9" defaultRowHeight="13.5"/>
  <sheetData>
    <row r="1" spans="1:10">
      <c r="A1" s="1" t="s">
        <v>523</v>
      </c>
      <c r="B1" s="1"/>
      <c r="C1" s="1"/>
      <c r="D1" s="1"/>
      <c r="E1" s="1"/>
      <c r="F1" s="1"/>
      <c r="G1" s="1"/>
      <c r="H1" s="1"/>
      <c r="I1" s="1"/>
      <c r="J1" s="1"/>
    </row>
    <row r="2" ht="22.5" spans="1:14">
      <c r="A2" s="2" t="s">
        <v>524</v>
      </c>
      <c r="B2" s="2"/>
      <c r="C2" s="2"/>
      <c r="D2" s="2"/>
      <c r="E2" s="2"/>
      <c r="F2" s="2"/>
      <c r="G2" s="2"/>
      <c r="H2" s="2"/>
      <c r="I2" s="2"/>
      <c r="J2" s="2"/>
      <c r="K2" s="2"/>
      <c r="L2" s="2"/>
      <c r="M2" s="2"/>
      <c r="N2" s="2"/>
    </row>
    <row r="3" ht="22.5" spans="1:10">
      <c r="A3" s="2"/>
      <c r="B3" s="2"/>
      <c r="C3" s="2"/>
      <c r="D3" s="2"/>
      <c r="E3" s="2"/>
      <c r="F3" s="2"/>
      <c r="G3" s="2"/>
      <c r="H3" s="2"/>
      <c r="I3" s="2"/>
      <c r="J3" s="2"/>
    </row>
    <row r="4" spans="1:14">
      <c r="A4" s="3" t="s">
        <v>525</v>
      </c>
      <c r="B4" s="3"/>
      <c r="C4" s="3" t="s">
        <v>638</v>
      </c>
      <c r="D4" s="3"/>
      <c r="E4" s="3"/>
      <c r="F4" s="3"/>
      <c r="G4" s="3"/>
      <c r="H4" s="3"/>
      <c r="I4" s="3"/>
      <c r="J4" s="3"/>
      <c r="K4" s="3"/>
      <c r="L4" s="3"/>
      <c r="M4" s="3"/>
      <c r="N4" s="3"/>
    </row>
    <row r="5" spans="1:14">
      <c r="A5" s="3" t="s">
        <v>527</v>
      </c>
      <c r="B5" s="3"/>
      <c r="C5" s="3" t="s">
        <v>528</v>
      </c>
      <c r="D5" s="3"/>
      <c r="E5" s="3"/>
      <c r="F5" s="3"/>
      <c r="G5" s="3"/>
      <c r="H5" s="3" t="s">
        <v>529</v>
      </c>
      <c r="I5" s="3"/>
      <c r="J5" s="3" t="s">
        <v>528</v>
      </c>
      <c r="K5" s="3"/>
      <c r="L5" s="3"/>
      <c r="M5" s="3"/>
      <c r="N5" s="3"/>
    </row>
    <row r="6" spans="1:14">
      <c r="A6" s="4" t="s">
        <v>530</v>
      </c>
      <c r="B6" s="5"/>
      <c r="C6" s="3"/>
      <c r="D6" s="3"/>
      <c r="E6" s="3" t="s">
        <v>531</v>
      </c>
      <c r="F6" s="3" t="s">
        <v>471</v>
      </c>
      <c r="G6" s="3"/>
      <c r="H6" s="3" t="s">
        <v>532</v>
      </c>
      <c r="I6" s="3"/>
      <c r="J6" s="3" t="s">
        <v>533</v>
      </c>
      <c r="K6" s="3"/>
      <c r="L6" s="3" t="s">
        <v>534</v>
      </c>
      <c r="M6" s="3"/>
      <c r="N6" s="3" t="s">
        <v>535</v>
      </c>
    </row>
    <row r="7" spans="1:14">
      <c r="A7" s="6"/>
      <c r="B7" s="7"/>
      <c r="C7" s="8" t="s">
        <v>536</v>
      </c>
      <c r="D7" s="8"/>
      <c r="E7" s="3">
        <v>16424.4</v>
      </c>
      <c r="F7" s="3">
        <v>16424.4</v>
      </c>
      <c r="G7" s="3"/>
      <c r="H7" s="3">
        <v>16424.4</v>
      </c>
      <c r="I7" s="3"/>
      <c r="J7" s="3">
        <v>10</v>
      </c>
      <c r="K7" s="3"/>
      <c r="L7" s="17">
        <v>1</v>
      </c>
      <c r="M7" s="3"/>
      <c r="N7" s="3">
        <v>10</v>
      </c>
    </row>
    <row r="8" spans="1:14">
      <c r="A8" s="6"/>
      <c r="B8" s="7"/>
      <c r="C8" s="3" t="s">
        <v>537</v>
      </c>
      <c r="D8" s="3"/>
      <c r="E8" s="3">
        <v>16424.4</v>
      </c>
      <c r="F8" s="3">
        <v>16424.4</v>
      </c>
      <c r="G8" s="3"/>
      <c r="H8" s="3">
        <v>16424.4</v>
      </c>
      <c r="I8" s="3"/>
      <c r="J8" s="3" t="s">
        <v>475</v>
      </c>
      <c r="K8" s="3"/>
      <c r="L8" s="17">
        <v>1</v>
      </c>
      <c r="M8" s="3"/>
      <c r="N8" s="3" t="s">
        <v>475</v>
      </c>
    </row>
    <row r="9" spans="1:14">
      <c r="A9" s="6"/>
      <c r="B9" s="7"/>
      <c r="C9" s="3" t="s">
        <v>538</v>
      </c>
      <c r="D9" s="3"/>
      <c r="E9" s="3"/>
      <c r="F9" s="3"/>
      <c r="G9" s="3"/>
      <c r="H9" s="3"/>
      <c r="I9" s="3"/>
      <c r="J9" s="3" t="s">
        <v>475</v>
      </c>
      <c r="K9" s="3"/>
      <c r="L9" s="3"/>
      <c r="M9" s="3"/>
      <c r="N9" s="3" t="s">
        <v>475</v>
      </c>
    </row>
    <row r="10" spans="1:14">
      <c r="A10" s="9"/>
      <c r="B10" s="10"/>
      <c r="C10" s="3" t="s">
        <v>539</v>
      </c>
      <c r="D10" s="3"/>
      <c r="E10" s="3"/>
      <c r="F10" s="3"/>
      <c r="G10" s="3"/>
      <c r="H10" s="3"/>
      <c r="I10" s="3"/>
      <c r="J10" s="3" t="s">
        <v>475</v>
      </c>
      <c r="K10" s="3"/>
      <c r="L10" s="3"/>
      <c r="M10" s="3"/>
      <c r="N10" s="3" t="s">
        <v>475</v>
      </c>
    </row>
    <row r="11" spans="1:14">
      <c r="A11" s="3" t="s">
        <v>540</v>
      </c>
      <c r="B11" s="3" t="s">
        <v>541</v>
      </c>
      <c r="C11" s="3"/>
      <c r="D11" s="3"/>
      <c r="E11" s="3"/>
      <c r="F11" s="3"/>
      <c r="G11" s="3"/>
      <c r="H11" s="3" t="s">
        <v>542</v>
      </c>
      <c r="I11" s="3"/>
      <c r="J11" s="3"/>
      <c r="K11" s="3"/>
      <c r="L11" s="3"/>
      <c r="M11" s="3"/>
      <c r="N11" s="3"/>
    </row>
    <row r="12" spans="1:14">
      <c r="A12" s="3"/>
      <c r="B12" s="3" t="s">
        <v>639</v>
      </c>
      <c r="C12" s="3"/>
      <c r="D12" s="3"/>
      <c r="E12" s="3"/>
      <c r="F12" s="3"/>
      <c r="G12" s="3"/>
      <c r="H12" s="3" t="s">
        <v>640</v>
      </c>
      <c r="I12" s="3"/>
      <c r="J12" s="3"/>
      <c r="K12" s="3"/>
      <c r="L12" s="3"/>
      <c r="M12" s="3"/>
      <c r="N12" s="3"/>
    </row>
    <row r="13" spans="1:14">
      <c r="A13" s="3" t="s">
        <v>545</v>
      </c>
      <c r="B13" s="3" t="s">
        <v>546</v>
      </c>
      <c r="C13" s="3" t="s">
        <v>547</v>
      </c>
      <c r="D13" s="3" t="s">
        <v>548</v>
      </c>
      <c r="E13" s="3"/>
      <c r="F13" s="3"/>
      <c r="G13" s="3" t="s">
        <v>549</v>
      </c>
      <c r="H13" s="3" t="s">
        <v>550</v>
      </c>
      <c r="I13" s="3" t="s">
        <v>533</v>
      </c>
      <c r="J13" s="3"/>
      <c r="K13" s="3" t="s">
        <v>535</v>
      </c>
      <c r="L13" s="3"/>
      <c r="M13" s="3" t="s">
        <v>551</v>
      </c>
      <c r="N13" s="3"/>
    </row>
    <row r="14" spans="1:14">
      <c r="A14" s="3"/>
      <c r="B14" s="3"/>
      <c r="C14" s="3"/>
      <c r="D14" s="3"/>
      <c r="E14" s="3"/>
      <c r="F14" s="3"/>
      <c r="G14" s="3" t="s">
        <v>552</v>
      </c>
      <c r="H14" s="3" t="s">
        <v>553</v>
      </c>
      <c r="I14" s="3"/>
      <c r="J14" s="3"/>
      <c r="K14" s="3"/>
      <c r="L14" s="3"/>
      <c r="M14" s="3"/>
      <c r="N14" s="3"/>
    </row>
    <row r="15" spans="1:14">
      <c r="A15" s="3"/>
      <c r="B15" s="3" t="s">
        <v>554</v>
      </c>
      <c r="C15" s="3" t="s">
        <v>555</v>
      </c>
      <c r="D15" s="11" t="s">
        <v>641</v>
      </c>
      <c r="E15" s="11"/>
      <c r="F15" s="11"/>
      <c r="G15" s="3">
        <v>9</v>
      </c>
      <c r="H15" s="3">
        <v>9</v>
      </c>
      <c r="I15" s="3">
        <v>10</v>
      </c>
      <c r="J15" s="3"/>
      <c r="K15" s="3">
        <v>10</v>
      </c>
      <c r="L15" s="3"/>
      <c r="M15" s="3"/>
      <c r="N15" s="3"/>
    </row>
    <row r="16" spans="1:14">
      <c r="A16" s="3"/>
      <c r="B16" s="3"/>
      <c r="C16" s="3" t="s">
        <v>557</v>
      </c>
      <c r="D16" s="11" t="s">
        <v>558</v>
      </c>
      <c r="E16" s="11"/>
      <c r="F16" s="11"/>
      <c r="G16" s="3" t="s">
        <v>559</v>
      </c>
      <c r="H16" s="3" t="s">
        <v>559</v>
      </c>
      <c r="I16" s="3">
        <v>10</v>
      </c>
      <c r="J16" s="3"/>
      <c r="K16" s="3">
        <v>10</v>
      </c>
      <c r="L16" s="3"/>
      <c r="M16" s="3"/>
      <c r="N16" s="3"/>
    </row>
    <row r="17" spans="1:14">
      <c r="A17" s="3"/>
      <c r="B17" s="3"/>
      <c r="C17" s="3" t="s">
        <v>560</v>
      </c>
      <c r="D17" s="11" t="s">
        <v>642</v>
      </c>
      <c r="E17" s="11"/>
      <c r="F17" s="11"/>
      <c r="G17" s="3" t="s">
        <v>562</v>
      </c>
      <c r="H17" s="3" t="s">
        <v>562</v>
      </c>
      <c r="I17" s="3">
        <v>10</v>
      </c>
      <c r="J17" s="3"/>
      <c r="K17" s="3">
        <v>10</v>
      </c>
      <c r="L17" s="3"/>
      <c r="M17" s="3"/>
      <c r="N17" s="3"/>
    </row>
    <row r="18" spans="1:14">
      <c r="A18" s="3"/>
      <c r="B18" s="3"/>
      <c r="C18" s="3" t="s">
        <v>563</v>
      </c>
      <c r="D18" s="11" t="s">
        <v>643</v>
      </c>
      <c r="E18" s="11"/>
      <c r="F18" s="11"/>
      <c r="G18" s="3" t="s">
        <v>562</v>
      </c>
      <c r="H18" s="3" t="s">
        <v>562</v>
      </c>
      <c r="I18" s="3">
        <v>20</v>
      </c>
      <c r="J18" s="3"/>
      <c r="K18" s="3">
        <v>20</v>
      </c>
      <c r="L18" s="3"/>
      <c r="M18" s="3"/>
      <c r="N18" s="3"/>
    </row>
    <row r="19" ht="22.5" spans="1:14">
      <c r="A19" s="3"/>
      <c r="B19" s="3" t="s">
        <v>565</v>
      </c>
      <c r="C19" s="12" t="s">
        <v>566</v>
      </c>
      <c r="D19" s="11" t="s">
        <v>644</v>
      </c>
      <c r="E19" s="11"/>
      <c r="F19" s="11"/>
      <c r="G19" s="3"/>
      <c r="H19" s="3"/>
      <c r="I19" s="3">
        <v>10</v>
      </c>
      <c r="J19" s="3"/>
      <c r="K19" s="3">
        <v>10</v>
      </c>
      <c r="L19" s="3"/>
      <c r="M19" s="3"/>
      <c r="N19" s="3"/>
    </row>
    <row r="20" ht="22.5" spans="1:14">
      <c r="A20" s="3"/>
      <c r="B20" s="3"/>
      <c r="C20" s="13" t="s">
        <v>568</v>
      </c>
      <c r="D20" s="11" t="s">
        <v>645</v>
      </c>
      <c r="E20" s="11"/>
      <c r="F20" s="11"/>
      <c r="G20" s="3"/>
      <c r="H20" s="3"/>
      <c r="I20" s="3">
        <v>10</v>
      </c>
      <c r="J20" s="3"/>
      <c r="K20" s="3">
        <v>10</v>
      </c>
      <c r="L20" s="3"/>
      <c r="M20" s="3"/>
      <c r="N20" s="3"/>
    </row>
    <row r="21" ht="22.5" spans="1:14">
      <c r="A21" s="3"/>
      <c r="B21" s="3"/>
      <c r="C21" s="12" t="s">
        <v>570</v>
      </c>
      <c r="D21" s="11" t="s">
        <v>646</v>
      </c>
      <c r="E21" s="11"/>
      <c r="F21" s="11"/>
      <c r="G21" s="3"/>
      <c r="H21" s="3"/>
      <c r="I21" s="3">
        <v>5</v>
      </c>
      <c r="J21" s="3"/>
      <c r="K21" s="3">
        <v>5</v>
      </c>
      <c r="L21" s="3"/>
      <c r="M21" s="3"/>
      <c r="N21" s="3"/>
    </row>
    <row r="22" ht="22.5" spans="1:14">
      <c r="A22" s="3"/>
      <c r="B22" s="3"/>
      <c r="C22" s="3" t="s">
        <v>572</v>
      </c>
      <c r="D22" s="11" t="s">
        <v>647</v>
      </c>
      <c r="E22" s="11"/>
      <c r="F22" s="11"/>
      <c r="G22" s="3"/>
      <c r="H22" s="3"/>
      <c r="I22" s="3">
        <v>5</v>
      </c>
      <c r="J22" s="3"/>
      <c r="K22" s="3">
        <v>5</v>
      </c>
      <c r="L22" s="3"/>
      <c r="M22" s="3"/>
      <c r="N22" s="3"/>
    </row>
    <row r="23" spans="1:14">
      <c r="A23" s="3"/>
      <c r="B23" s="3" t="s">
        <v>574</v>
      </c>
      <c r="C23" s="3" t="s">
        <v>575</v>
      </c>
      <c r="D23" s="11" t="s">
        <v>576</v>
      </c>
      <c r="E23" s="11"/>
      <c r="F23" s="11"/>
      <c r="G23" s="3"/>
      <c r="H23" s="3"/>
      <c r="I23" s="3">
        <v>5</v>
      </c>
      <c r="J23" s="3"/>
      <c r="K23" s="3">
        <v>5</v>
      </c>
      <c r="L23" s="3"/>
      <c r="M23" s="3"/>
      <c r="N23" s="3"/>
    </row>
    <row r="24" spans="1:14">
      <c r="A24" s="3"/>
      <c r="B24" s="3"/>
      <c r="C24" s="3"/>
      <c r="D24" s="11" t="s">
        <v>577</v>
      </c>
      <c r="E24" s="11"/>
      <c r="F24" s="11"/>
      <c r="G24" s="3"/>
      <c r="H24" s="3"/>
      <c r="I24" s="3">
        <v>5</v>
      </c>
      <c r="J24" s="3"/>
      <c r="K24" s="3">
        <v>5</v>
      </c>
      <c r="L24" s="3"/>
      <c r="M24" s="3"/>
      <c r="N24" s="3"/>
    </row>
    <row r="25" spans="1:14">
      <c r="A25" s="14" t="s">
        <v>578</v>
      </c>
      <c r="B25" s="14"/>
      <c r="C25" s="14"/>
      <c r="D25" s="14"/>
      <c r="E25" s="14"/>
      <c r="F25" s="14"/>
      <c r="G25" s="14"/>
      <c r="H25" s="14"/>
      <c r="I25" s="14">
        <v>100</v>
      </c>
      <c r="J25" s="14"/>
      <c r="K25" s="14">
        <v>100</v>
      </c>
      <c r="L25" s="14"/>
      <c r="M25" s="18" t="s">
        <v>579</v>
      </c>
      <c r="N25" s="18"/>
    </row>
    <row r="26" spans="1:10">
      <c r="A26" s="15" t="s">
        <v>580</v>
      </c>
      <c r="B26" s="16"/>
      <c r="C26" s="16"/>
      <c r="D26" s="16"/>
      <c r="E26" s="16"/>
      <c r="F26" s="16"/>
      <c r="G26" s="16"/>
      <c r="H26" s="16"/>
      <c r="I26" s="16"/>
      <c r="J26" s="19"/>
    </row>
    <row r="27" spans="1:10">
      <c r="A27" s="15" t="s">
        <v>581</v>
      </c>
      <c r="B27" s="15"/>
      <c r="C27" s="15"/>
      <c r="D27" s="15"/>
      <c r="E27" s="15"/>
      <c r="F27" s="15"/>
      <c r="G27" s="15"/>
      <c r="H27" s="15"/>
      <c r="I27" s="15"/>
      <c r="J27" s="15"/>
    </row>
    <row r="28" spans="1:10">
      <c r="A28" s="15" t="s">
        <v>582</v>
      </c>
      <c r="B28" s="15"/>
      <c r="C28" s="15"/>
      <c r="D28" s="15"/>
      <c r="E28" s="15"/>
      <c r="F28" s="15"/>
      <c r="G28" s="15"/>
      <c r="H28" s="15"/>
      <c r="I28" s="15"/>
      <c r="J28" s="15"/>
    </row>
    <row r="29" spans="1:10">
      <c r="A29" s="15" t="s">
        <v>583</v>
      </c>
      <c r="B29" s="15"/>
      <c r="C29" s="15"/>
      <c r="D29" s="15"/>
      <c r="E29" s="15"/>
      <c r="F29" s="15"/>
      <c r="G29" s="15"/>
      <c r="H29" s="15"/>
      <c r="I29" s="15"/>
      <c r="J29" s="15"/>
    </row>
    <row r="30" spans="1:10">
      <c r="A30" s="15" t="s">
        <v>584</v>
      </c>
      <c r="B30" s="15"/>
      <c r="C30" s="15"/>
      <c r="D30" s="15"/>
      <c r="E30" s="15"/>
      <c r="F30" s="15"/>
      <c r="G30" s="15"/>
      <c r="H30" s="15"/>
      <c r="I30" s="15"/>
      <c r="J30" s="15"/>
    </row>
    <row r="31" spans="1:10">
      <c r="A31" s="15" t="s">
        <v>585</v>
      </c>
      <c r="B31" s="15"/>
      <c r="C31" s="15"/>
      <c r="D31" s="15"/>
      <c r="E31" s="15"/>
      <c r="F31" s="15"/>
      <c r="G31" s="15"/>
      <c r="H31" s="15"/>
      <c r="I31" s="15"/>
      <c r="J31" s="15"/>
    </row>
    <row r="32" spans="1:10">
      <c r="A32" s="15" t="s">
        <v>586</v>
      </c>
      <c r="B32" s="15"/>
      <c r="C32" s="15"/>
      <c r="D32" s="15"/>
      <c r="E32" s="15"/>
      <c r="F32" s="15"/>
      <c r="G32" s="15"/>
      <c r="H32" s="15"/>
      <c r="I32" s="15"/>
      <c r="J32" s="15"/>
    </row>
  </sheetData>
  <mergeCells count="99">
    <mergeCell ref="A2:N2"/>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27:J27"/>
    <mergeCell ref="A28:J28"/>
    <mergeCell ref="A29:J29"/>
    <mergeCell ref="A30:J30"/>
    <mergeCell ref="A31:J31"/>
    <mergeCell ref="A32:J32"/>
    <mergeCell ref="A11:A12"/>
    <mergeCell ref="A13:A24"/>
    <mergeCell ref="B13:B14"/>
    <mergeCell ref="B15:B18"/>
    <mergeCell ref="B19:B22"/>
    <mergeCell ref="B23:B24"/>
    <mergeCell ref="C13:C14"/>
    <mergeCell ref="C23:C24"/>
    <mergeCell ref="A6:B10"/>
    <mergeCell ref="D13:F14"/>
    <mergeCell ref="I13:J14"/>
    <mergeCell ref="K13:L14"/>
    <mergeCell ref="M13:N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1" t="s">
        <v>114</v>
      </c>
    </row>
    <row r="2" ht="14.25" spans="12:12">
      <c r="L2" s="89" t="s">
        <v>115</v>
      </c>
    </row>
    <row r="3" ht="14.25" spans="1:12">
      <c r="A3" s="89" t="s">
        <v>2</v>
      </c>
      <c r="L3" s="89" t="s">
        <v>3</v>
      </c>
    </row>
    <row r="4" ht="19.5" customHeight="1" spans="1:12">
      <c r="A4" s="90" t="s">
        <v>6</v>
      </c>
      <c r="B4" s="90"/>
      <c r="C4" s="90"/>
      <c r="D4" s="90"/>
      <c r="E4" s="96" t="s">
        <v>97</v>
      </c>
      <c r="F4" s="96" t="s">
        <v>116</v>
      </c>
      <c r="G4" s="96" t="s">
        <v>117</v>
      </c>
      <c r="H4" s="96" t="s">
        <v>118</v>
      </c>
      <c r="I4" s="96"/>
      <c r="J4" s="96" t="s">
        <v>119</v>
      </c>
      <c r="K4" s="96" t="s">
        <v>120</v>
      </c>
      <c r="L4" s="96" t="s">
        <v>121</v>
      </c>
    </row>
    <row r="5" ht="19.5" customHeight="1" spans="1:12">
      <c r="A5" s="96" t="s">
        <v>122</v>
      </c>
      <c r="B5" s="96"/>
      <c r="C5" s="96"/>
      <c r="D5" s="90" t="s">
        <v>123</v>
      </c>
      <c r="E5" s="96"/>
      <c r="F5" s="96"/>
      <c r="G5" s="96"/>
      <c r="H5" s="96" t="s">
        <v>124</v>
      </c>
      <c r="I5" s="96" t="s">
        <v>125</v>
      </c>
      <c r="J5" s="96"/>
      <c r="K5" s="96"/>
      <c r="L5" s="96" t="s">
        <v>124</v>
      </c>
    </row>
    <row r="6" ht="19.5" customHeight="1" spans="1:12">
      <c r="A6" s="96"/>
      <c r="B6" s="96"/>
      <c r="C6" s="96"/>
      <c r="D6" s="90"/>
      <c r="E6" s="96"/>
      <c r="F6" s="96"/>
      <c r="G6" s="96"/>
      <c r="H6" s="96"/>
      <c r="I6" s="96"/>
      <c r="J6" s="96"/>
      <c r="K6" s="96"/>
      <c r="L6" s="96"/>
    </row>
    <row r="7" ht="19.5" customHeight="1" spans="1:12">
      <c r="A7" s="96"/>
      <c r="B7" s="96"/>
      <c r="C7" s="96"/>
      <c r="D7" s="90"/>
      <c r="E7" s="96"/>
      <c r="F7" s="96"/>
      <c r="G7" s="96"/>
      <c r="H7" s="96"/>
      <c r="I7" s="96"/>
      <c r="J7" s="96"/>
      <c r="K7" s="96"/>
      <c r="L7" s="96"/>
    </row>
    <row r="8" ht="19.5" customHeight="1" spans="1:12">
      <c r="A8" s="90" t="s">
        <v>126</v>
      </c>
      <c r="B8" s="90" t="s">
        <v>127</v>
      </c>
      <c r="C8" s="90" t="s">
        <v>128</v>
      </c>
      <c r="D8" s="90" t="s">
        <v>10</v>
      </c>
      <c r="E8" s="96" t="s">
        <v>11</v>
      </c>
      <c r="F8" s="96" t="s">
        <v>12</v>
      </c>
      <c r="G8" s="96" t="s">
        <v>20</v>
      </c>
      <c r="H8" s="96" t="s">
        <v>24</v>
      </c>
      <c r="I8" s="96" t="s">
        <v>28</v>
      </c>
      <c r="J8" s="96" t="s">
        <v>32</v>
      </c>
      <c r="K8" s="96" t="s">
        <v>36</v>
      </c>
      <c r="L8" s="96" t="s">
        <v>40</v>
      </c>
    </row>
    <row r="9" ht="19.5" customHeight="1" spans="1:12">
      <c r="A9" s="90"/>
      <c r="B9" s="90"/>
      <c r="C9" s="90"/>
      <c r="D9" s="90" t="s">
        <v>129</v>
      </c>
      <c r="E9" s="93">
        <v>30095281.84</v>
      </c>
      <c r="F9" s="93">
        <v>28264754.94</v>
      </c>
      <c r="G9" s="93">
        <v>0</v>
      </c>
      <c r="H9" s="93">
        <v>0</v>
      </c>
      <c r="I9" s="93">
        <v>0</v>
      </c>
      <c r="J9" s="93">
        <v>0</v>
      </c>
      <c r="K9" s="93">
        <v>0</v>
      </c>
      <c r="L9" s="93">
        <v>1830526.9</v>
      </c>
    </row>
    <row r="10" ht="19.5" customHeight="1" spans="1:12">
      <c r="A10" s="102" t="s">
        <v>130</v>
      </c>
      <c r="B10" s="102"/>
      <c r="C10" s="102"/>
      <c r="D10" s="102" t="s">
        <v>131</v>
      </c>
      <c r="E10" s="93">
        <v>592440.83</v>
      </c>
      <c r="F10" s="93">
        <v>592440.83</v>
      </c>
      <c r="G10" s="93">
        <v>0</v>
      </c>
      <c r="H10" s="93">
        <v>0</v>
      </c>
      <c r="I10" s="93">
        <v>0</v>
      </c>
      <c r="J10" s="93">
        <v>0</v>
      </c>
      <c r="K10" s="93">
        <v>0</v>
      </c>
      <c r="L10" s="93">
        <v>0</v>
      </c>
    </row>
    <row r="11" ht="19.5" customHeight="1" spans="1:12">
      <c r="A11" s="102" t="s">
        <v>132</v>
      </c>
      <c r="B11" s="102"/>
      <c r="C11" s="102"/>
      <c r="D11" s="102" t="s">
        <v>133</v>
      </c>
      <c r="E11" s="93">
        <v>579604.96</v>
      </c>
      <c r="F11" s="93">
        <v>579604.96</v>
      </c>
      <c r="G11" s="93">
        <v>0</v>
      </c>
      <c r="H11" s="93">
        <v>0</v>
      </c>
      <c r="I11" s="93">
        <v>0</v>
      </c>
      <c r="J11" s="93">
        <v>0</v>
      </c>
      <c r="K11" s="93">
        <v>0</v>
      </c>
      <c r="L11" s="93">
        <v>0</v>
      </c>
    </row>
    <row r="12" ht="19.5" customHeight="1" spans="1:12">
      <c r="A12" s="102" t="s">
        <v>134</v>
      </c>
      <c r="B12" s="102"/>
      <c r="C12" s="102"/>
      <c r="D12" s="102" t="s">
        <v>135</v>
      </c>
      <c r="E12" s="93">
        <v>4500</v>
      </c>
      <c r="F12" s="93">
        <v>4500</v>
      </c>
      <c r="G12" s="93">
        <v>0</v>
      </c>
      <c r="H12" s="93">
        <v>0</v>
      </c>
      <c r="I12" s="93">
        <v>0</v>
      </c>
      <c r="J12" s="93">
        <v>0</v>
      </c>
      <c r="K12" s="93">
        <v>0</v>
      </c>
      <c r="L12" s="93">
        <v>0</v>
      </c>
    </row>
    <row r="13" ht="19.5" customHeight="1" spans="1:12">
      <c r="A13" s="102" t="s">
        <v>136</v>
      </c>
      <c r="B13" s="102"/>
      <c r="C13" s="102"/>
      <c r="D13" s="102" t="s">
        <v>137</v>
      </c>
      <c r="E13" s="93">
        <v>575104.96</v>
      </c>
      <c r="F13" s="93">
        <v>575104.96</v>
      </c>
      <c r="G13" s="93">
        <v>0</v>
      </c>
      <c r="H13" s="93">
        <v>0</v>
      </c>
      <c r="I13" s="93">
        <v>0</v>
      </c>
      <c r="J13" s="93">
        <v>0</v>
      </c>
      <c r="K13" s="93">
        <v>0</v>
      </c>
      <c r="L13" s="93">
        <v>0</v>
      </c>
    </row>
    <row r="14" ht="19.5" customHeight="1" spans="1:12">
      <c r="A14" s="102" t="s">
        <v>138</v>
      </c>
      <c r="B14" s="102"/>
      <c r="C14" s="102"/>
      <c r="D14" s="102" t="s">
        <v>139</v>
      </c>
      <c r="E14" s="93">
        <v>6864</v>
      </c>
      <c r="F14" s="93">
        <v>6864</v>
      </c>
      <c r="G14" s="93">
        <v>0</v>
      </c>
      <c r="H14" s="93">
        <v>0</v>
      </c>
      <c r="I14" s="93">
        <v>0</v>
      </c>
      <c r="J14" s="93">
        <v>0</v>
      </c>
      <c r="K14" s="93">
        <v>0</v>
      </c>
      <c r="L14" s="93">
        <v>0</v>
      </c>
    </row>
    <row r="15" ht="19.5" customHeight="1" spans="1:12">
      <c r="A15" s="102" t="s">
        <v>140</v>
      </c>
      <c r="B15" s="102"/>
      <c r="C15" s="102"/>
      <c r="D15" s="102" t="s">
        <v>141</v>
      </c>
      <c r="E15" s="93">
        <v>6864</v>
      </c>
      <c r="F15" s="93">
        <v>6864</v>
      </c>
      <c r="G15" s="93">
        <v>0</v>
      </c>
      <c r="H15" s="93">
        <v>0</v>
      </c>
      <c r="I15" s="93">
        <v>0</v>
      </c>
      <c r="J15" s="93">
        <v>0</v>
      </c>
      <c r="K15" s="93">
        <v>0</v>
      </c>
      <c r="L15" s="93">
        <v>0</v>
      </c>
    </row>
    <row r="16" ht="19.5" customHeight="1" spans="1:12">
      <c r="A16" s="102" t="s">
        <v>142</v>
      </c>
      <c r="B16" s="102"/>
      <c r="C16" s="102"/>
      <c r="D16" s="102" t="s">
        <v>143</v>
      </c>
      <c r="E16" s="93">
        <v>5971.87</v>
      </c>
      <c r="F16" s="93">
        <v>5971.87</v>
      </c>
      <c r="G16" s="93">
        <v>0</v>
      </c>
      <c r="H16" s="93">
        <v>0</v>
      </c>
      <c r="I16" s="93">
        <v>0</v>
      </c>
      <c r="J16" s="93">
        <v>0</v>
      </c>
      <c r="K16" s="93">
        <v>0</v>
      </c>
      <c r="L16" s="93">
        <v>0</v>
      </c>
    </row>
    <row r="17" ht="19.5" customHeight="1" spans="1:12">
      <c r="A17" s="102" t="s">
        <v>144</v>
      </c>
      <c r="B17" s="102"/>
      <c r="C17" s="102"/>
      <c r="D17" s="102" t="s">
        <v>143</v>
      </c>
      <c r="E17" s="93">
        <v>5971.87</v>
      </c>
      <c r="F17" s="93">
        <v>5971.87</v>
      </c>
      <c r="G17" s="93">
        <v>0</v>
      </c>
      <c r="H17" s="93">
        <v>0</v>
      </c>
      <c r="I17" s="93">
        <v>0</v>
      </c>
      <c r="J17" s="93">
        <v>0</v>
      </c>
      <c r="K17" s="93">
        <v>0</v>
      </c>
      <c r="L17" s="93">
        <v>0</v>
      </c>
    </row>
    <row r="18" ht="19.5" customHeight="1" spans="1:12">
      <c r="A18" s="102" t="s">
        <v>145</v>
      </c>
      <c r="B18" s="102"/>
      <c r="C18" s="102"/>
      <c r="D18" s="102" t="s">
        <v>146</v>
      </c>
      <c r="E18" s="93">
        <v>414210.39</v>
      </c>
      <c r="F18" s="93">
        <v>414210.39</v>
      </c>
      <c r="G18" s="93">
        <v>0</v>
      </c>
      <c r="H18" s="93">
        <v>0</v>
      </c>
      <c r="I18" s="93">
        <v>0</v>
      </c>
      <c r="J18" s="93">
        <v>0</v>
      </c>
      <c r="K18" s="93">
        <v>0</v>
      </c>
      <c r="L18" s="93">
        <v>0</v>
      </c>
    </row>
    <row r="19" ht="19.5" customHeight="1" spans="1:12">
      <c r="A19" s="102" t="s">
        <v>147</v>
      </c>
      <c r="B19" s="102"/>
      <c r="C19" s="102"/>
      <c r="D19" s="102" t="s">
        <v>148</v>
      </c>
      <c r="E19" s="93">
        <v>414210.39</v>
      </c>
      <c r="F19" s="93">
        <v>414210.39</v>
      </c>
      <c r="G19" s="93">
        <v>0</v>
      </c>
      <c r="H19" s="93">
        <v>0</v>
      </c>
      <c r="I19" s="93">
        <v>0</v>
      </c>
      <c r="J19" s="93">
        <v>0</v>
      </c>
      <c r="K19" s="93">
        <v>0</v>
      </c>
      <c r="L19" s="93">
        <v>0</v>
      </c>
    </row>
    <row r="20" ht="19.5" customHeight="1" spans="1:12">
      <c r="A20" s="102" t="s">
        <v>149</v>
      </c>
      <c r="B20" s="102"/>
      <c r="C20" s="102"/>
      <c r="D20" s="102" t="s">
        <v>150</v>
      </c>
      <c r="E20" s="93">
        <v>204382.39</v>
      </c>
      <c r="F20" s="93">
        <v>204382.39</v>
      </c>
      <c r="G20" s="93">
        <v>0</v>
      </c>
      <c r="H20" s="93">
        <v>0</v>
      </c>
      <c r="I20" s="93">
        <v>0</v>
      </c>
      <c r="J20" s="93">
        <v>0</v>
      </c>
      <c r="K20" s="93">
        <v>0</v>
      </c>
      <c r="L20" s="93">
        <v>0</v>
      </c>
    </row>
    <row r="21" ht="19.5" customHeight="1" spans="1:12">
      <c r="A21" s="102" t="s">
        <v>151</v>
      </c>
      <c r="B21" s="102"/>
      <c r="C21" s="102"/>
      <c r="D21" s="102" t="s">
        <v>152</v>
      </c>
      <c r="E21" s="93">
        <v>91744.38</v>
      </c>
      <c r="F21" s="93">
        <v>91744.38</v>
      </c>
      <c r="G21" s="93">
        <v>0</v>
      </c>
      <c r="H21" s="93">
        <v>0</v>
      </c>
      <c r="I21" s="93">
        <v>0</v>
      </c>
      <c r="J21" s="93">
        <v>0</v>
      </c>
      <c r="K21" s="93">
        <v>0</v>
      </c>
      <c r="L21" s="93">
        <v>0</v>
      </c>
    </row>
    <row r="22" ht="19.5" customHeight="1" spans="1:12">
      <c r="A22" s="102" t="s">
        <v>153</v>
      </c>
      <c r="B22" s="102"/>
      <c r="C22" s="102"/>
      <c r="D22" s="102" t="s">
        <v>154</v>
      </c>
      <c r="E22" s="93">
        <v>89284.31</v>
      </c>
      <c r="F22" s="93">
        <v>89284.31</v>
      </c>
      <c r="G22" s="93">
        <v>0</v>
      </c>
      <c r="H22" s="93">
        <v>0</v>
      </c>
      <c r="I22" s="93">
        <v>0</v>
      </c>
      <c r="J22" s="93">
        <v>0</v>
      </c>
      <c r="K22" s="93">
        <v>0</v>
      </c>
      <c r="L22" s="93">
        <v>0</v>
      </c>
    </row>
    <row r="23" ht="19.5" customHeight="1" spans="1:12">
      <c r="A23" s="102" t="s">
        <v>155</v>
      </c>
      <c r="B23" s="102"/>
      <c r="C23" s="102"/>
      <c r="D23" s="102" t="s">
        <v>156</v>
      </c>
      <c r="E23" s="93">
        <v>28799.31</v>
      </c>
      <c r="F23" s="93">
        <v>28799.31</v>
      </c>
      <c r="G23" s="93">
        <v>0</v>
      </c>
      <c r="H23" s="93">
        <v>0</v>
      </c>
      <c r="I23" s="93">
        <v>0</v>
      </c>
      <c r="J23" s="93">
        <v>0</v>
      </c>
      <c r="K23" s="93">
        <v>0</v>
      </c>
      <c r="L23" s="93">
        <v>0</v>
      </c>
    </row>
    <row r="24" ht="19.5" customHeight="1" spans="1:12">
      <c r="A24" s="102" t="s">
        <v>157</v>
      </c>
      <c r="B24" s="102"/>
      <c r="C24" s="102"/>
      <c r="D24" s="102" t="s">
        <v>158</v>
      </c>
      <c r="E24" s="93">
        <v>28768546.62</v>
      </c>
      <c r="F24" s="93">
        <v>26938019.72</v>
      </c>
      <c r="G24" s="93">
        <v>0</v>
      </c>
      <c r="H24" s="93">
        <v>0</v>
      </c>
      <c r="I24" s="93">
        <v>0</v>
      </c>
      <c r="J24" s="93">
        <v>0</v>
      </c>
      <c r="K24" s="93">
        <v>0</v>
      </c>
      <c r="L24" s="93">
        <v>1830526.9</v>
      </c>
    </row>
    <row r="25" ht="19.5" customHeight="1" spans="1:12">
      <c r="A25" s="102" t="s">
        <v>159</v>
      </c>
      <c r="B25" s="102"/>
      <c r="C25" s="102"/>
      <c r="D25" s="102" t="s">
        <v>160</v>
      </c>
      <c r="E25" s="93">
        <v>857201.96</v>
      </c>
      <c r="F25" s="93">
        <v>857201.96</v>
      </c>
      <c r="G25" s="93">
        <v>0</v>
      </c>
      <c r="H25" s="93">
        <v>0</v>
      </c>
      <c r="I25" s="93">
        <v>0</v>
      </c>
      <c r="J25" s="93">
        <v>0</v>
      </c>
      <c r="K25" s="93">
        <v>0</v>
      </c>
      <c r="L25" s="93">
        <v>0</v>
      </c>
    </row>
    <row r="26" ht="19.5" customHeight="1" spans="1:12">
      <c r="A26" s="102" t="s">
        <v>161</v>
      </c>
      <c r="B26" s="102"/>
      <c r="C26" s="102"/>
      <c r="D26" s="102" t="s">
        <v>162</v>
      </c>
      <c r="E26" s="93">
        <v>243500</v>
      </c>
      <c r="F26" s="93">
        <v>243500</v>
      </c>
      <c r="G26" s="93">
        <v>0</v>
      </c>
      <c r="H26" s="93">
        <v>0</v>
      </c>
      <c r="I26" s="93">
        <v>0</v>
      </c>
      <c r="J26" s="93">
        <v>0</v>
      </c>
      <c r="K26" s="93">
        <v>0</v>
      </c>
      <c r="L26" s="93">
        <v>0</v>
      </c>
    </row>
    <row r="27" ht="19.5" customHeight="1" spans="1:12">
      <c r="A27" s="102" t="s">
        <v>163</v>
      </c>
      <c r="B27" s="102"/>
      <c r="C27" s="102"/>
      <c r="D27" s="102" t="s">
        <v>164</v>
      </c>
      <c r="E27" s="93">
        <v>613701.96</v>
      </c>
      <c r="F27" s="93">
        <v>613701.96</v>
      </c>
      <c r="G27" s="93">
        <v>0</v>
      </c>
      <c r="H27" s="93">
        <v>0</v>
      </c>
      <c r="I27" s="93">
        <v>0</v>
      </c>
      <c r="J27" s="93">
        <v>0</v>
      </c>
      <c r="K27" s="93">
        <v>0</v>
      </c>
      <c r="L27" s="93">
        <v>0</v>
      </c>
    </row>
    <row r="28" ht="19.5" customHeight="1" spans="1:12">
      <c r="A28" s="102" t="s">
        <v>165</v>
      </c>
      <c r="B28" s="102"/>
      <c r="C28" s="102"/>
      <c r="D28" s="102" t="s">
        <v>166</v>
      </c>
      <c r="E28" s="93">
        <v>27911344.66</v>
      </c>
      <c r="F28" s="93">
        <v>26080817.76</v>
      </c>
      <c r="G28" s="93">
        <v>0</v>
      </c>
      <c r="H28" s="93">
        <v>0</v>
      </c>
      <c r="I28" s="93">
        <v>0</v>
      </c>
      <c r="J28" s="93">
        <v>0</v>
      </c>
      <c r="K28" s="93">
        <v>0</v>
      </c>
      <c r="L28" s="93">
        <v>1830526.9</v>
      </c>
    </row>
    <row r="29" ht="19.5" customHeight="1" spans="1:12">
      <c r="A29" s="102" t="s">
        <v>167</v>
      </c>
      <c r="B29" s="102"/>
      <c r="C29" s="102"/>
      <c r="D29" s="102" t="s">
        <v>168</v>
      </c>
      <c r="E29" s="93">
        <v>3204321.08</v>
      </c>
      <c r="F29" s="93">
        <v>3204321.08</v>
      </c>
      <c r="G29" s="93">
        <v>0</v>
      </c>
      <c r="H29" s="93">
        <v>0</v>
      </c>
      <c r="I29" s="93">
        <v>0</v>
      </c>
      <c r="J29" s="93">
        <v>0</v>
      </c>
      <c r="K29" s="93">
        <v>0</v>
      </c>
      <c r="L29" s="93">
        <v>0</v>
      </c>
    </row>
    <row r="30" ht="19.5" customHeight="1" spans="1:12">
      <c r="A30" s="102" t="s">
        <v>169</v>
      </c>
      <c r="B30" s="102"/>
      <c r="C30" s="102"/>
      <c r="D30" s="102" t="s">
        <v>170</v>
      </c>
      <c r="E30" s="93">
        <v>2850526.9</v>
      </c>
      <c r="F30" s="93">
        <v>1020000</v>
      </c>
      <c r="G30" s="93">
        <v>0</v>
      </c>
      <c r="H30" s="93">
        <v>0</v>
      </c>
      <c r="I30" s="93">
        <v>0</v>
      </c>
      <c r="J30" s="93">
        <v>0</v>
      </c>
      <c r="K30" s="93">
        <v>0</v>
      </c>
      <c r="L30" s="93">
        <v>1830526.9</v>
      </c>
    </row>
    <row r="31" ht="19.5" customHeight="1" spans="1:12">
      <c r="A31" s="102" t="s">
        <v>171</v>
      </c>
      <c r="B31" s="102"/>
      <c r="C31" s="102"/>
      <c r="D31" s="102" t="s">
        <v>172</v>
      </c>
      <c r="E31" s="93">
        <v>9550000</v>
      </c>
      <c r="F31" s="93">
        <v>9550000</v>
      </c>
      <c r="G31" s="93">
        <v>0</v>
      </c>
      <c r="H31" s="93">
        <v>0</v>
      </c>
      <c r="I31" s="93">
        <v>0</v>
      </c>
      <c r="J31" s="93">
        <v>0</v>
      </c>
      <c r="K31" s="93">
        <v>0</v>
      </c>
      <c r="L31" s="93">
        <v>0</v>
      </c>
    </row>
    <row r="32" ht="19.5" customHeight="1" spans="1:12">
      <c r="A32" s="102" t="s">
        <v>173</v>
      </c>
      <c r="B32" s="102"/>
      <c r="C32" s="102"/>
      <c r="D32" s="102" t="s">
        <v>174</v>
      </c>
      <c r="E32" s="93">
        <v>70000</v>
      </c>
      <c r="F32" s="93">
        <v>70000</v>
      </c>
      <c r="G32" s="93">
        <v>0</v>
      </c>
      <c r="H32" s="93">
        <v>0</v>
      </c>
      <c r="I32" s="93">
        <v>0</v>
      </c>
      <c r="J32" s="93">
        <v>0</v>
      </c>
      <c r="K32" s="93">
        <v>0</v>
      </c>
      <c r="L32" s="93">
        <v>0</v>
      </c>
    </row>
    <row r="33" ht="19.5" customHeight="1" spans="1:12">
      <c r="A33" s="102" t="s">
        <v>175</v>
      </c>
      <c r="B33" s="102"/>
      <c r="C33" s="102"/>
      <c r="D33" s="102" t="s">
        <v>176</v>
      </c>
      <c r="E33" s="93">
        <v>300000</v>
      </c>
      <c r="F33" s="93">
        <v>300000</v>
      </c>
      <c r="G33" s="93">
        <v>0</v>
      </c>
      <c r="H33" s="93">
        <v>0</v>
      </c>
      <c r="I33" s="93">
        <v>0</v>
      </c>
      <c r="J33" s="93">
        <v>0</v>
      </c>
      <c r="K33" s="93">
        <v>0</v>
      </c>
      <c r="L33" s="93">
        <v>0</v>
      </c>
    </row>
    <row r="34" ht="19.5" customHeight="1" spans="1:12">
      <c r="A34" s="102" t="s">
        <v>177</v>
      </c>
      <c r="B34" s="102"/>
      <c r="C34" s="102"/>
      <c r="D34" s="102" t="s">
        <v>178</v>
      </c>
      <c r="E34" s="93">
        <v>6000000</v>
      </c>
      <c r="F34" s="93">
        <v>6000000</v>
      </c>
      <c r="G34" s="93">
        <v>0</v>
      </c>
      <c r="H34" s="93">
        <v>0</v>
      </c>
      <c r="I34" s="93">
        <v>0</v>
      </c>
      <c r="J34" s="93">
        <v>0</v>
      </c>
      <c r="K34" s="93">
        <v>0</v>
      </c>
      <c r="L34" s="93">
        <v>0</v>
      </c>
    </row>
    <row r="35" ht="19.5" customHeight="1" spans="1:12">
      <c r="A35" s="102" t="s">
        <v>179</v>
      </c>
      <c r="B35" s="102"/>
      <c r="C35" s="102"/>
      <c r="D35" s="102" t="s">
        <v>180</v>
      </c>
      <c r="E35" s="93">
        <v>3545900</v>
      </c>
      <c r="F35" s="93">
        <v>3545900</v>
      </c>
      <c r="G35" s="93">
        <v>0</v>
      </c>
      <c r="H35" s="93">
        <v>0</v>
      </c>
      <c r="I35" s="93">
        <v>0</v>
      </c>
      <c r="J35" s="93">
        <v>0</v>
      </c>
      <c r="K35" s="93">
        <v>0</v>
      </c>
      <c r="L35" s="93">
        <v>0</v>
      </c>
    </row>
    <row r="36" ht="19.5" customHeight="1" spans="1:12">
      <c r="A36" s="102" t="s">
        <v>181</v>
      </c>
      <c r="B36" s="102"/>
      <c r="C36" s="102"/>
      <c r="D36" s="102" t="s">
        <v>182</v>
      </c>
      <c r="E36" s="93">
        <v>2390596.68</v>
      </c>
      <c r="F36" s="93">
        <v>2390596.68</v>
      </c>
      <c r="G36" s="93">
        <v>0</v>
      </c>
      <c r="H36" s="93">
        <v>0</v>
      </c>
      <c r="I36" s="93">
        <v>0</v>
      </c>
      <c r="J36" s="93">
        <v>0</v>
      </c>
      <c r="K36" s="93">
        <v>0</v>
      </c>
      <c r="L36" s="93">
        <v>0</v>
      </c>
    </row>
    <row r="37" ht="19.5" customHeight="1" spans="1:12">
      <c r="A37" s="102" t="s">
        <v>183</v>
      </c>
      <c r="B37" s="102"/>
      <c r="C37" s="102"/>
      <c r="D37" s="102" t="s">
        <v>184</v>
      </c>
      <c r="E37" s="93">
        <v>320084</v>
      </c>
      <c r="F37" s="93">
        <v>320084</v>
      </c>
      <c r="G37" s="93">
        <v>0</v>
      </c>
      <c r="H37" s="93">
        <v>0</v>
      </c>
      <c r="I37" s="93">
        <v>0</v>
      </c>
      <c r="J37" s="93">
        <v>0</v>
      </c>
      <c r="K37" s="93">
        <v>0</v>
      </c>
      <c r="L37" s="93">
        <v>0</v>
      </c>
    </row>
    <row r="38" ht="19.5" customHeight="1" spans="1:12">
      <c r="A38" s="102" t="s">
        <v>185</v>
      </c>
      <c r="B38" s="102"/>
      <c r="C38" s="102"/>
      <c r="D38" s="102" t="s">
        <v>186</v>
      </c>
      <c r="E38" s="93">
        <v>320084</v>
      </c>
      <c r="F38" s="93">
        <v>320084</v>
      </c>
      <c r="G38" s="93">
        <v>0</v>
      </c>
      <c r="H38" s="93">
        <v>0</v>
      </c>
      <c r="I38" s="93">
        <v>0</v>
      </c>
      <c r="J38" s="93">
        <v>0</v>
      </c>
      <c r="K38" s="93">
        <v>0</v>
      </c>
      <c r="L38" s="93">
        <v>0</v>
      </c>
    </row>
    <row r="39" ht="19.5" customHeight="1" spans="1:12">
      <c r="A39" s="102" t="s">
        <v>187</v>
      </c>
      <c r="B39" s="102"/>
      <c r="C39" s="102"/>
      <c r="D39" s="102" t="s">
        <v>188</v>
      </c>
      <c r="E39" s="93">
        <v>320084</v>
      </c>
      <c r="F39" s="93">
        <v>320084</v>
      </c>
      <c r="G39" s="93">
        <v>0</v>
      </c>
      <c r="H39" s="93">
        <v>0</v>
      </c>
      <c r="I39" s="93">
        <v>0</v>
      </c>
      <c r="J39" s="93">
        <v>0</v>
      </c>
      <c r="K39" s="93">
        <v>0</v>
      </c>
      <c r="L39" s="93">
        <v>0</v>
      </c>
    </row>
    <row r="40" ht="19.5" customHeight="1" spans="1:12">
      <c r="A40" s="102" t="s">
        <v>189</v>
      </c>
      <c r="B40" s="102"/>
      <c r="C40" s="102"/>
      <c r="D40" s="102"/>
      <c r="E40" s="102"/>
      <c r="F40" s="102"/>
      <c r="G40" s="102"/>
      <c r="H40" s="102"/>
      <c r="I40" s="102"/>
      <c r="J40" s="102"/>
      <c r="K40" s="102"/>
      <c r="L40" s="102"/>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3.5"/>
  <cols>
    <col min="1" max="3" width="3.25" customWidth="1"/>
    <col min="4" max="4" width="32.75" customWidth="1"/>
    <col min="5" max="10" width="18.75" customWidth="1"/>
  </cols>
  <sheetData>
    <row r="1" ht="27" spans="6:6">
      <c r="F1" s="101" t="s">
        <v>190</v>
      </c>
    </row>
    <row r="2" ht="14.25" spans="10:10">
      <c r="J2" s="89" t="s">
        <v>191</v>
      </c>
    </row>
    <row r="3" ht="14.25" spans="1:10">
      <c r="A3" s="89" t="s">
        <v>2</v>
      </c>
      <c r="J3" s="89" t="s">
        <v>3</v>
      </c>
    </row>
    <row r="4" ht="19.5" customHeight="1" spans="1:10">
      <c r="A4" s="90" t="s">
        <v>6</v>
      </c>
      <c r="B4" s="90"/>
      <c r="C4" s="90"/>
      <c r="D4" s="90"/>
      <c r="E4" s="96" t="s">
        <v>99</v>
      </c>
      <c r="F4" s="96" t="s">
        <v>192</v>
      </c>
      <c r="G4" s="96" t="s">
        <v>193</v>
      </c>
      <c r="H4" s="96" t="s">
        <v>194</v>
      </c>
      <c r="I4" s="96" t="s">
        <v>195</v>
      </c>
      <c r="J4" s="96" t="s">
        <v>196</v>
      </c>
    </row>
    <row r="5" ht="19.5" customHeight="1" spans="1:10">
      <c r="A5" s="96" t="s">
        <v>122</v>
      </c>
      <c r="B5" s="96"/>
      <c r="C5" s="96"/>
      <c r="D5" s="90" t="s">
        <v>123</v>
      </c>
      <c r="E5" s="96"/>
      <c r="F5" s="96"/>
      <c r="G5" s="96"/>
      <c r="H5" s="96"/>
      <c r="I5" s="96"/>
      <c r="J5" s="96"/>
    </row>
    <row r="6" ht="19.5" customHeight="1" spans="1:10">
      <c r="A6" s="96"/>
      <c r="B6" s="96"/>
      <c r="C6" s="96"/>
      <c r="D6" s="90"/>
      <c r="E6" s="96"/>
      <c r="F6" s="96"/>
      <c r="G6" s="96"/>
      <c r="H6" s="96"/>
      <c r="I6" s="96"/>
      <c r="J6" s="96"/>
    </row>
    <row r="7" ht="19.5" customHeight="1" spans="1:10">
      <c r="A7" s="96"/>
      <c r="B7" s="96"/>
      <c r="C7" s="96"/>
      <c r="D7" s="90"/>
      <c r="E7" s="96"/>
      <c r="F7" s="96"/>
      <c r="G7" s="96"/>
      <c r="H7" s="96"/>
      <c r="I7" s="96"/>
      <c r="J7" s="96"/>
    </row>
    <row r="8" ht="19.5" customHeight="1" spans="1:10">
      <c r="A8" s="90" t="s">
        <v>126</v>
      </c>
      <c r="B8" s="90" t="s">
        <v>127</v>
      </c>
      <c r="C8" s="90" t="s">
        <v>128</v>
      </c>
      <c r="D8" s="90" t="s">
        <v>10</v>
      </c>
      <c r="E8" s="96" t="s">
        <v>11</v>
      </c>
      <c r="F8" s="96" t="s">
        <v>12</v>
      </c>
      <c r="G8" s="96" t="s">
        <v>20</v>
      </c>
      <c r="H8" s="96" t="s">
        <v>24</v>
      </c>
      <c r="I8" s="96" t="s">
        <v>28</v>
      </c>
      <c r="J8" s="96" t="s">
        <v>32</v>
      </c>
    </row>
    <row r="9" ht="19.5" customHeight="1" spans="1:10">
      <c r="A9" s="90"/>
      <c r="B9" s="90"/>
      <c r="C9" s="90"/>
      <c r="D9" s="90" t="s">
        <v>129</v>
      </c>
      <c r="E9" s="93">
        <v>31144081.84</v>
      </c>
      <c r="F9" s="93">
        <v>4531056.3</v>
      </c>
      <c r="G9" s="93">
        <v>26613025.54</v>
      </c>
      <c r="H9" s="93">
        <v>0</v>
      </c>
      <c r="I9" s="93"/>
      <c r="J9" s="93">
        <v>0</v>
      </c>
    </row>
    <row r="10" ht="19.5" customHeight="1" spans="1:10">
      <c r="A10" s="102" t="s">
        <v>130</v>
      </c>
      <c r="B10" s="102"/>
      <c r="C10" s="102"/>
      <c r="D10" s="102" t="s">
        <v>131</v>
      </c>
      <c r="E10" s="93">
        <v>592440.83</v>
      </c>
      <c r="F10" s="93">
        <v>592440.83</v>
      </c>
      <c r="G10" s="93"/>
      <c r="H10" s="93">
        <v>0</v>
      </c>
      <c r="I10" s="93"/>
      <c r="J10" s="93">
        <v>0</v>
      </c>
    </row>
    <row r="11" ht="19.5" customHeight="1" spans="1:10">
      <c r="A11" s="102" t="s">
        <v>132</v>
      </c>
      <c r="B11" s="102"/>
      <c r="C11" s="102"/>
      <c r="D11" s="102" t="s">
        <v>133</v>
      </c>
      <c r="E11" s="93">
        <v>579604.96</v>
      </c>
      <c r="F11" s="93">
        <v>579604.96</v>
      </c>
      <c r="G11" s="93"/>
      <c r="H11" s="93">
        <v>0</v>
      </c>
      <c r="I11" s="93"/>
      <c r="J11" s="93">
        <v>0</v>
      </c>
    </row>
    <row r="12" ht="19.5" customHeight="1" spans="1:10">
      <c r="A12" s="102" t="s">
        <v>134</v>
      </c>
      <c r="B12" s="102"/>
      <c r="C12" s="102"/>
      <c r="D12" s="102" t="s">
        <v>135</v>
      </c>
      <c r="E12" s="93">
        <v>4500</v>
      </c>
      <c r="F12" s="93">
        <v>4500</v>
      </c>
      <c r="G12" s="93"/>
      <c r="H12" s="93">
        <v>0</v>
      </c>
      <c r="I12" s="93"/>
      <c r="J12" s="93">
        <v>0</v>
      </c>
    </row>
    <row r="13" ht="19.5" customHeight="1" spans="1:10">
      <c r="A13" s="102" t="s">
        <v>136</v>
      </c>
      <c r="B13" s="102"/>
      <c r="C13" s="102"/>
      <c r="D13" s="102" t="s">
        <v>137</v>
      </c>
      <c r="E13" s="93">
        <v>575104.96</v>
      </c>
      <c r="F13" s="93">
        <v>575104.96</v>
      </c>
      <c r="G13" s="93"/>
      <c r="H13" s="93">
        <v>0</v>
      </c>
      <c r="I13" s="93"/>
      <c r="J13" s="93">
        <v>0</v>
      </c>
    </row>
    <row r="14" ht="19.5" customHeight="1" spans="1:10">
      <c r="A14" s="102" t="s">
        <v>138</v>
      </c>
      <c r="B14" s="102"/>
      <c r="C14" s="102"/>
      <c r="D14" s="102" t="s">
        <v>139</v>
      </c>
      <c r="E14" s="93">
        <v>6864</v>
      </c>
      <c r="F14" s="93">
        <v>6864</v>
      </c>
      <c r="G14" s="93"/>
      <c r="H14" s="93">
        <v>0</v>
      </c>
      <c r="I14" s="93"/>
      <c r="J14" s="93">
        <v>0</v>
      </c>
    </row>
    <row r="15" ht="19.5" customHeight="1" spans="1:10">
      <c r="A15" s="102" t="s">
        <v>140</v>
      </c>
      <c r="B15" s="102"/>
      <c r="C15" s="102"/>
      <c r="D15" s="102" t="s">
        <v>141</v>
      </c>
      <c r="E15" s="93">
        <v>6864</v>
      </c>
      <c r="F15" s="93">
        <v>6864</v>
      </c>
      <c r="G15" s="93"/>
      <c r="H15" s="93">
        <v>0</v>
      </c>
      <c r="I15" s="93"/>
      <c r="J15" s="93">
        <v>0</v>
      </c>
    </row>
    <row r="16" ht="19.5" customHeight="1" spans="1:10">
      <c r="A16" s="102" t="s">
        <v>142</v>
      </c>
      <c r="B16" s="102"/>
      <c r="C16" s="102"/>
      <c r="D16" s="102" t="s">
        <v>143</v>
      </c>
      <c r="E16" s="93">
        <v>5971.87</v>
      </c>
      <c r="F16" s="93">
        <v>5971.87</v>
      </c>
      <c r="G16" s="93"/>
      <c r="H16" s="93">
        <v>0</v>
      </c>
      <c r="I16" s="93"/>
      <c r="J16" s="93">
        <v>0</v>
      </c>
    </row>
    <row r="17" ht="19.5" customHeight="1" spans="1:10">
      <c r="A17" s="102" t="s">
        <v>144</v>
      </c>
      <c r="B17" s="102"/>
      <c r="C17" s="102"/>
      <c r="D17" s="102" t="s">
        <v>143</v>
      </c>
      <c r="E17" s="93">
        <v>5971.87</v>
      </c>
      <c r="F17" s="93">
        <v>5971.87</v>
      </c>
      <c r="G17" s="93"/>
      <c r="H17" s="93">
        <v>0</v>
      </c>
      <c r="I17" s="93"/>
      <c r="J17" s="93">
        <v>0</v>
      </c>
    </row>
    <row r="18" ht="19.5" customHeight="1" spans="1:10">
      <c r="A18" s="102" t="s">
        <v>145</v>
      </c>
      <c r="B18" s="102"/>
      <c r="C18" s="102"/>
      <c r="D18" s="102" t="s">
        <v>146</v>
      </c>
      <c r="E18" s="93">
        <v>414210.39</v>
      </c>
      <c r="F18" s="93">
        <v>414210.39</v>
      </c>
      <c r="G18" s="93"/>
      <c r="H18" s="93">
        <v>0</v>
      </c>
      <c r="I18" s="93"/>
      <c r="J18" s="93">
        <v>0</v>
      </c>
    </row>
    <row r="19" ht="19.5" customHeight="1" spans="1:10">
      <c r="A19" s="102" t="s">
        <v>147</v>
      </c>
      <c r="B19" s="102"/>
      <c r="C19" s="102"/>
      <c r="D19" s="102" t="s">
        <v>148</v>
      </c>
      <c r="E19" s="93">
        <v>414210.39</v>
      </c>
      <c r="F19" s="93">
        <v>414210.39</v>
      </c>
      <c r="G19" s="93"/>
      <c r="H19" s="93">
        <v>0</v>
      </c>
      <c r="I19" s="93"/>
      <c r="J19" s="93">
        <v>0</v>
      </c>
    </row>
    <row r="20" ht="19.5" customHeight="1" spans="1:10">
      <c r="A20" s="102" t="s">
        <v>149</v>
      </c>
      <c r="B20" s="102"/>
      <c r="C20" s="102"/>
      <c r="D20" s="102" t="s">
        <v>150</v>
      </c>
      <c r="E20" s="93">
        <v>204382.39</v>
      </c>
      <c r="F20" s="93">
        <v>204382.39</v>
      </c>
      <c r="G20" s="93"/>
      <c r="H20" s="93">
        <v>0</v>
      </c>
      <c r="I20" s="93"/>
      <c r="J20" s="93">
        <v>0</v>
      </c>
    </row>
    <row r="21" ht="19.5" customHeight="1" spans="1:10">
      <c r="A21" s="102" t="s">
        <v>151</v>
      </c>
      <c r="B21" s="102"/>
      <c r="C21" s="102"/>
      <c r="D21" s="102" t="s">
        <v>152</v>
      </c>
      <c r="E21" s="93">
        <v>91744.38</v>
      </c>
      <c r="F21" s="93">
        <v>91744.38</v>
      </c>
      <c r="G21" s="93"/>
      <c r="H21" s="93">
        <v>0</v>
      </c>
      <c r="I21" s="93"/>
      <c r="J21" s="93">
        <v>0</v>
      </c>
    </row>
    <row r="22" ht="19.5" customHeight="1" spans="1:10">
      <c r="A22" s="102" t="s">
        <v>153</v>
      </c>
      <c r="B22" s="102"/>
      <c r="C22" s="102"/>
      <c r="D22" s="102" t="s">
        <v>154</v>
      </c>
      <c r="E22" s="93">
        <v>89284.31</v>
      </c>
      <c r="F22" s="93">
        <v>89284.31</v>
      </c>
      <c r="G22" s="93"/>
      <c r="H22" s="93">
        <v>0</v>
      </c>
      <c r="I22" s="93"/>
      <c r="J22" s="93">
        <v>0</v>
      </c>
    </row>
    <row r="23" ht="19.5" customHeight="1" spans="1:10">
      <c r="A23" s="102" t="s">
        <v>155</v>
      </c>
      <c r="B23" s="102"/>
      <c r="C23" s="102"/>
      <c r="D23" s="102" t="s">
        <v>156</v>
      </c>
      <c r="E23" s="93">
        <v>28799.31</v>
      </c>
      <c r="F23" s="93">
        <v>28799.31</v>
      </c>
      <c r="G23" s="93"/>
      <c r="H23" s="93">
        <v>0</v>
      </c>
      <c r="I23" s="93"/>
      <c r="J23" s="93">
        <v>0</v>
      </c>
    </row>
    <row r="24" ht="19.5" customHeight="1" spans="1:10">
      <c r="A24" s="102" t="s">
        <v>157</v>
      </c>
      <c r="B24" s="102"/>
      <c r="C24" s="102"/>
      <c r="D24" s="102" t="s">
        <v>158</v>
      </c>
      <c r="E24" s="93">
        <v>29817346.62</v>
      </c>
      <c r="F24" s="93">
        <v>3204321.08</v>
      </c>
      <c r="G24" s="93">
        <v>26613025.54</v>
      </c>
      <c r="H24" s="93">
        <v>0</v>
      </c>
      <c r="I24" s="93"/>
      <c r="J24" s="93">
        <v>0</v>
      </c>
    </row>
    <row r="25" ht="19.5" customHeight="1" spans="1:10">
      <c r="A25" s="102" t="s">
        <v>159</v>
      </c>
      <c r="B25" s="102"/>
      <c r="C25" s="102"/>
      <c r="D25" s="102" t="s">
        <v>160</v>
      </c>
      <c r="E25" s="93">
        <v>857201.96</v>
      </c>
      <c r="F25" s="93"/>
      <c r="G25" s="93">
        <v>857201.96</v>
      </c>
      <c r="H25" s="93">
        <v>0</v>
      </c>
      <c r="I25" s="93"/>
      <c r="J25" s="93">
        <v>0</v>
      </c>
    </row>
    <row r="26" ht="19.5" customHeight="1" spans="1:10">
      <c r="A26" s="102" t="s">
        <v>161</v>
      </c>
      <c r="B26" s="102"/>
      <c r="C26" s="102"/>
      <c r="D26" s="102" t="s">
        <v>162</v>
      </c>
      <c r="E26" s="93">
        <v>243500</v>
      </c>
      <c r="F26" s="93"/>
      <c r="G26" s="93">
        <v>243500</v>
      </c>
      <c r="H26" s="93">
        <v>0</v>
      </c>
      <c r="I26" s="93"/>
      <c r="J26" s="93">
        <v>0</v>
      </c>
    </row>
    <row r="27" ht="19.5" customHeight="1" spans="1:10">
      <c r="A27" s="102" t="s">
        <v>163</v>
      </c>
      <c r="B27" s="102"/>
      <c r="C27" s="102"/>
      <c r="D27" s="102" t="s">
        <v>164</v>
      </c>
      <c r="E27" s="93">
        <v>613701.96</v>
      </c>
      <c r="F27" s="93"/>
      <c r="G27" s="93">
        <v>613701.96</v>
      </c>
      <c r="H27" s="93">
        <v>0</v>
      </c>
      <c r="I27" s="93"/>
      <c r="J27" s="93">
        <v>0</v>
      </c>
    </row>
    <row r="28" ht="19.5" customHeight="1" spans="1:10">
      <c r="A28" s="102" t="s">
        <v>165</v>
      </c>
      <c r="B28" s="102"/>
      <c r="C28" s="102"/>
      <c r="D28" s="102" t="s">
        <v>166</v>
      </c>
      <c r="E28" s="93">
        <v>28960144.66</v>
      </c>
      <c r="F28" s="93">
        <v>3204321.08</v>
      </c>
      <c r="G28" s="93">
        <v>25755823.58</v>
      </c>
      <c r="H28" s="93">
        <v>0</v>
      </c>
      <c r="I28" s="93"/>
      <c r="J28" s="93">
        <v>0</v>
      </c>
    </row>
    <row r="29" ht="19.5" customHeight="1" spans="1:10">
      <c r="A29" s="102" t="s">
        <v>167</v>
      </c>
      <c r="B29" s="102"/>
      <c r="C29" s="102"/>
      <c r="D29" s="102" t="s">
        <v>168</v>
      </c>
      <c r="E29" s="93">
        <v>3204321.08</v>
      </c>
      <c r="F29" s="93">
        <v>3204321.08</v>
      </c>
      <c r="G29" s="93"/>
      <c r="H29" s="93">
        <v>0</v>
      </c>
      <c r="I29" s="93"/>
      <c r="J29" s="93">
        <v>0</v>
      </c>
    </row>
    <row r="30" ht="19.5" customHeight="1" spans="1:10">
      <c r="A30" s="102" t="s">
        <v>169</v>
      </c>
      <c r="B30" s="102"/>
      <c r="C30" s="102"/>
      <c r="D30" s="102" t="s">
        <v>170</v>
      </c>
      <c r="E30" s="93">
        <v>3899326.9</v>
      </c>
      <c r="F30" s="93"/>
      <c r="G30" s="93">
        <v>3899326.9</v>
      </c>
      <c r="H30" s="93">
        <v>0</v>
      </c>
      <c r="I30" s="93"/>
      <c r="J30" s="93">
        <v>0</v>
      </c>
    </row>
    <row r="31" ht="19.5" customHeight="1" spans="1:10">
      <c r="A31" s="102" t="s">
        <v>171</v>
      </c>
      <c r="B31" s="102"/>
      <c r="C31" s="102"/>
      <c r="D31" s="102" t="s">
        <v>172</v>
      </c>
      <c r="E31" s="93">
        <v>9550000</v>
      </c>
      <c r="F31" s="93"/>
      <c r="G31" s="93">
        <v>9550000</v>
      </c>
      <c r="H31" s="93">
        <v>0</v>
      </c>
      <c r="I31" s="93"/>
      <c r="J31" s="93">
        <v>0</v>
      </c>
    </row>
    <row r="32" ht="19.5" customHeight="1" spans="1:10">
      <c r="A32" s="102" t="s">
        <v>173</v>
      </c>
      <c r="B32" s="102"/>
      <c r="C32" s="102"/>
      <c r="D32" s="102" t="s">
        <v>174</v>
      </c>
      <c r="E32" s="93">
        <v>70000</v>
      </c>
      <c r="F32" s="93"/>
      <c r="G32" s="93">
        <v>70000</v>
      </c>
      <c r="H32" s="93">
        <v>0</v>
      </c>
      <c r="I32" s="93"/>
      <c r="J32" s="93">
        <v>0</v>
      </c>
    </row>
    <row r="33" ht="19.5" customHeight="1" spans="1:10">
      <c r="A33" s="102" t="s">
        <v>175</v>
      </c>
      <c r="B33" s="102"/>
      <c r="C33" s="102"/>
      <c r="D33" s="102" t="s">
        <v>176</v>
      </c>
      <c r="E33" s="93">
        <v>300000</v>
      </c>
      <c r="F33" s="93"/>
      <c r="G33" s="93">
        <v>300000</v>
      </c>
      <c r="H33" s="93">
        <v>0</v>
      </c>
      <c r="I33" s="93"/>
      <c r="J33" s="93">
        <v>0</v>
      </c>
    </row>
    <row r="34" ht="19.5" customHeight="1" spans="1:10">
      <c r="A34" s="102" t="s">
        <v>177</v>
      </c>
      <c r="B34" s="102"/>
      <c r="C34" s="102"/>
      <c r="D34" s="102" t="s">
        <v>178</v>
      </c>
      <c r="E34" s="93">
        <v>6000000</v>
      </c>
      <c r="F34" s="93"/>
      <c r="G34" s="93">
        <v>6000000</v>
      </c>
      <c r="H34" s="93">
        <v>0</v>
      </c>
      <c r="I34" s="93"/>
      <c r="J34" s="93">
        <v>0</v>
      </c>
    </row>
    <row r="35" ht="19.5" customHeight="1" spans="1:10">
      <c r="A35" s="102" t="s">
        <v>179</v>
      </c>
      <c r="B35" s="102"/>
      <c r="C35" s="102"/>
      <c r="D35" s="102" t="s">
        <v>180</v>
      </c>
      <c r="E35" s="93">
        <v>3545900</v>
      </c>
      <c r="F35" s="93"/>
      <c r="G35" s="93">
        <v>3545900</v>
      </c>
      <c r="H35" s="93">
        <v>0</v>
      </c>
      <c r="I35" s="93"/>
      <c r="J35" s="93">
        <v>0</v>
      </c>
    </row>
    <row r="36" ht="19.5" customHeight="1" spans="1:10">
      <c r="A36" s="102" t="s">
        <v>181</v>
      </c>
      <c r="B36" s="102"/>
      <c r="C36" s="102"/>
      <c r="D36" s="102" t="s">
        <v>182</v>
      </c>
      <c r="E36" s="93">
        <v>2390596.68</v>
      </c>
      <c r="F36" s="93"/>
      <c r="G36" s="93">
        <v>2390596.68</v>
      </c>
      <c r="H36" s="93">
        <v>0</v>
      </c>
      <c r="I36" s="93"/>
      <c r="J36" s="93">
        <v>0</v>
      </c>
    </row>
    <row r="37" ht="19.5" customHeight="1" spans="1:10">
      <c r="A37" s="102" t="s">
        <v>183</v>
      </c>
      <c r="B37" s="102"/>
      <c r="C37" s="102"/>
      <c r="D37" s="102" t="s">
        <v>184</v>
      </c>
      <c r="E37" s="93">
        <v>320084</v>
      </c>
      <c r="F37" s="93">
        <v>320084</v>
      </c>
      <c r="G37" s="93"/>
      <c r="H37" s="93">
        <v>0</v>
      </c>
      <c r="I37" s="93"/>
      <c r="J37" s="93">
        <v>0</v>
      </c>
    </row>
    <row r="38" ht="19.5" customHeight="1" spans="1:10">
      <c r="A38" s="102" t="s">
        <v>185</v>
      </c>
      <c r="B38" s="102"/>
      <c r="C38" s="102"/>
      <c r="D38" s="102" t="s">
        <v>186</v>
      </c>
      <c r="E38" s="93">
        <v>320084</v>
      </c>
      <c r="F38" s="93">
        <v>320084</v>
      </c>
      <c r="G38" s="93"/>
      <c r="H38" s="93">
        <v>0</v>
      </c>
      <c r="I38" s="93"/>
      <c r="J38" s="93">
        <v>0</v>
      </c>
    </row>
    <row r="39" ht="19.5" customHeight="1" spans="1:10">
      <c r="A39" s="102" t="s">
        <v>187</v>
      </c>
      <c r="B39" s="102"/>
      <c r="C39" s="102"/>
      <c r="D39" s="102" t="s">
        <v>188</v>
      </c>
      <c r="E39" s="93">
        <v>320084</v>
      </c>
      <c r="F39" s="93">
        <v>320084</v>
      </c>
      <c r="G39" s="93"/>
      <c r="H39" s="93">
        <v>0</v>
      </c>
      <c r="I39" s="93"/>
      <c r="J39" s="93">
        <v>0</v>
      </c>
    </row>
    <row r="40" ht="19.5" customHeight="1" spans="1:10">
      <c r="A40" s="102" t="s">
        <v>197</v>
      </c>
      <c r="B40" s="102"/>
      <c r="C40" s="102"/>
      <c r="D40" s="102"/>
      <c r="E40" s="102"/>
      <c r="F40" s="102"/>
      <c r="G40" s="102"/>
      <c r="H40" s="102"/>
      <c r="I40" s="102"/>
      <c r="J40" s="102"/>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1" t="s">
        <v>198</v>
      </c>
    </row>
    <row r="2" ht="14.25" spans="9:9">
      <c r="I2" s="89" t="s">
        <v>199</v>
      </c>
    </row>
    <row r="3" ht="14.25" spans="1:9">
      <c r="A3" s="89" t="s">
        <v>2</v>
      </c>
      <c r="I3" s="89" t="s">
        <v>3</v>
      </c>
    </row>
    <row r="4" ht="19.5" customHeight="1" spans="1:9">
      <c r="A4" s="90" t="s">
        <v>200</v>
      </c>
      <c r="B4" s="90"/>
      <c r="C4" s="90"/>
      <c r="D4" s="90" t="s">
        <v>201</v>
      </c>
      <c r="E4" s="90"/>
      <c r="F4" s="90"/>
      <c r="G4" s="90"/>
      <c r="H4" s="90"/>
      <c r="I4" s="90"/>
    </row>
    <row r="5" ht="19.5" customHeight="1" spans="1:9">
      <c r="A5" s="96" t="s">
        <v>202</v>
      </c>
      <c r="B5" s="96" t="s">
        <v>7</v>
      </c>
      <c r="C5" s="96" t="s">
        <v>203</v>
      </c>
      <c r="D5" s="96" t="s">
        <v>9</v>
      </c>
      <c r="E5" s="96" t="s">
        <v>7</v>
      </c>
      <c r="F5" s="90" t="s">
        <v>129</v>
      </c>
      <c r="G5" s="96" t="s">
        <v>204</v>
      </c>
      <c r="H5" s="96" t="s">
        <v>205</v>
      </c>
      <c r="I5" s="96" t="s">
        <v>206</v>
      </c>
    </row>
    <row r="6" ht="19.5" customHeight="1" spans="1:9">
      <c r="A6" s="96"/>
      <c r="B6" s="96"/>
      <c r="C6" s="96"/>
      <c r="D6" s="96"/>
      <c r="E6" s="96"/>
      <c r="F6" s="90" t="s">
        <v>124</v>
      </c>
      <c r="G6" s="96" t="s">
        <v>204</v>
      </c>
      <c r="H6" s="96"/>
      <c r="I6" s="96"/>
    </row>
    <row r="7" ht="19.5" customHeight="1" spans="1:9">
      <c r="A7" s="90" t="s">
        <v>207</v>
      </c>
      <c r="B7" s="90"/>
      <c r="C7" s="90" t="s">
        <v>11</v>
      </c>
      <c r="D7" s="90" t="s">
        <v>207</v>
      </c>
      <c r="E7" s="90"/>
      <c r="F7" s="90" t="s">
        <v>12</v>
      </c>
      <c r="G7" s="90" t="s">
        <v>20</v>
      </c>
      <c r="H7" s="90" t="s">
        <v>24</v>
      </c>
      <c r="I7" s="90" t="s">
        <v>28</v>
      </c>
    </row>
    <row r="8" ht="19.5" customHeight="1" spans="1:9">
      <c r="A8" s="91" t="s">
        <v>208</v>
      </c>
      <c r="B8" s="90" t="s">
        <v>11</v>
      </c>
      <c r="C8" s="93">
        <v>28264754.94</v>
      </c>
      <c r="D8" s="91" t="s">
        <v>14</v>
      </c>
      <c r="E8" s="90" t="s">
        <v>22</v>
      </c>
      <c r="F8" s="93"/>
      <c r="G8" s="93"/>
      <c r="H8" s="93"/>
      <c r="I8" s="93"/>
    </row>
    <row r="9" ht="19.5" customHeight="1" spans="1:9">
      <c r="A9" s="91" t="s">
        <v>209</v>
      </c>
      <c r="B9" s="90" t="s">
        <v>12</v>
      </c>
      <c r="C9" s="93"/>
      <c r="D9" s="91" t="s">
        <v>17</v>
      </c>
      <c r="E9" s="90" t="s">
        <v>26</v>
      </c>
      <c r="F9" s="93"/>
      <c r="G9" s="93"/>
      <c r="H9" s="93"/>
      <c r="I9" s="93"/>
    </row>
    <row r="10" ht="19.5" customHeight="1" spans="1:9">
      <c r="A10" s="91" t="s">
        <v>210</v>
      </c>
      <c r="B10" s="90" t="s">
        <v>20</v>
      </c>
      <c r="C10" s="93"/>
      <c r="D10" s="91" t="s">
        <v>21</v>
      </c>
      <c r="E10" s="90" t="s">
        <v>30</v>
      </c>
      <c r="F10" s="93"/>
      <c r="G10" s="93"/>
      <c r="H10" s="93"/>
      <c r="I10" s="93"/>
    </row>
    <row r="11" ht="19.5" customHeight="1" spans="1:9">
      <c r="A11" s="91"/>
      <c r="B11" s="90" t="s">
        <v>24</v>
      </c>
      <c r="C11" s="109"/>
      <c r="D11" s="91" t="s">
        <v>25</v>
      </c>
      <c r="E11" s="90" t="s">
        <v>34</v>
      </c>
      <c r="F11" s="93"/>
      <c r="G11" s="93"/>
      <c r="H11" s="93"/>
      <c r="I11" s="93"/>
    </row>
    <row r="12" ht="19.5" customHeight="1" spans="1:9">
      <c r="A12" s="91"/>
      <c r="B12" s="90" t="s">
        <v>28</v>
      </c>
      <c r="C12" s="109"/>
      <c r="D12" s="91" t="s">
        <v>29</v>
      </c>
      <c r="E12" s="90" t="s">
        <v>38</v>
      </c>
      <c r="F12" s="93"/>
      <c r="G12" s="93"/>
      <c r="H12" s="93"/>
      <c r="I12" s="93"/>
    </row>
    <row r="13" ht="19.5" customHeight="1" spans="1:9">
      <c r="A13" s="91"/>
      <c r="B13" s="90" t="s">
        <v>32</v>
      </c>
      <c r="C13" s="109"/>
      <c r="D13" s="91" t="s">
        <v>33</v>
      </c>
      <c r="E13" s="90" t="s">
        <v>42</v>
      </c>
      <c r="F13" s="93"/>
      <c r="G13" s="93"/>
      <c r="H13" s="93"/>
      <c r="I13" s="93"/>
    </row>
    <row r="14" ht="19.5" customHeight="1" spans="1:9">
      <c r="A14" s="91"/>
      <c r="B14" s="90" t="s">
        <v>36</v>
      </c>
      <c r="C14" s="109"/>
      <c r="D14" s="91" t="s">
        <v>37</v>
      </c>
      <c r="E14" s="90" t="s">
        <v>45</v>
      </c>
      <c r="F14" s="93"/>
      <c r="G14" s="93"/>
      <c r="H14" s="93"/>
      <c r="I14" s="93"/>
    </row>
    <row r="15" ht="19.5" customHeight="1" spans="1:9">
      <c r="A15" s="91"/>
      <c r="B15" s="90" t="s">
        <v>40</v>
      </c>
      <c r="C15" s="109"/>
      <c r="D15" s="91" t="s">
        <v>41</v>
      </c>
      <c r="E15" s="90" t="s">
        <v>48</v>
      </c>
      <c r="F15" s="93">
        <v>592440.83</v>
      </c>
      <c r="G15" s="93">
        <v>592440.83</v>
      </c>
      <c r="H15" s="93"/>
      <c r="I15" s="93"/>
    </row>
    <row r="16" ht="19.5" customHeight="1" spans="1:9">
      <c r="A16" s="91"/>
      <c r="B16" s="90" t="s">
        <v>43</v>
      </c>
      <c r="C16" s="109"/>
      <c r="D16" s="91" t="s">
        <v>44</v>
      </c>
      <c r="E16" s="90" t="s">
        <v>51</v>
      </c>
      <c r="F16" s="93">
        <v>414210.39</v>
      </c>
      <c r="G16" s="93">
        <v>414210.39</v>
      </c>
      <c r="H16" s="93"/>
      <c r="I16" s="93"/>
    </row>
    <row r="17" ht="19.5" customHeight="1" spans="1:9">
      <c r="A17" s="91"/>
      <c r="B17" s="90" t="s">
        <v>46</v>
      </c>
      <c r="C17" s="109"/>
      <c r="D17" s="91" t="s">
        <v>47</v>
      </c>
      <c r="E17" s="90" t="s">
        <v>54</v>
      </c>
      <c r="F17" s="93"/>
      <c r="G17" s="93"/>
      <c r="H17" s="93"/>
      <c r="I17" s="93"/>
    </row>
    <row r="18" ht="19.5" customHeight="1" spans="1:9">
      <c r="A18" s="91"/>
      <c r="B18" s="90" t="s">
        <v>49</v>
      </c>
      <c r="C18" s="109"/>
      <c r="D18" s="91" t="s">
        <v>50</v>
      </c>
      <c r="E18" s="90" t="s">
        <v>57</v>
      </c>
      <c r="F18" s="93"/>
      <c r="G18" s="93"/>
      <c r="H18" s="93"/>
      <c r="I18" s="93"/>
    </row>
    <row r="19" ht="19.5" customHeight="1" spans="1:9">
      <c r="A19" s="91"/>
      <c r="B19" s="90" t="s">
        <v>52</v>
      </c>
      <c r="C19" s="109"/>
      <c r="D19" s="91" t="s">
        <v>53</v>
      </c>
      <c r="E19" s="90" t="s">
        <v>60</v>
      </c>
      <c r="F19" s="93">
        <v>26938019.72</v>
      </c>
      <c r="G19" s="93">
        <v>26938019.72</v>
      </c>
      <c r="H19" s="93"/>
      <c r="I19" s="93"/>
    </row>
    <row r="20" ht="19.5" customHeight="1" spans="1:9">
      <c r="A20" s="91"/>
      <c r="B20" s="90" t="s">
        <v>55</v>
      </c>
      <c r="C20" s="109"/>
      <c r="D20" s="91" t="s">
        <v>56</v>
      </c>
      <c r="E20" s="90" t="s">
        <v>63</v>
      </c>
      <c r="F20" s="93"/>
      <c r="G20" s="93"/>
      <c r="H20" s="93"/>
      <c r="I20" s="93"/>
    </row>
    <row r="21" ht="19.5" customHeight="1" spans="1:9">
      <c r="A21" s="91"/>
      <c r="B21" s="90" t="s">
        <v>58</v>
      </c>
      <c r="C21" s="109"/>
      <c r="D21" s="91" t="s">
        <v>59</v>
      </c>
      <c r="E21" s="90" t="s">
        <v>66</v>
      </c>
      <c r="F21" s="93"/>
      <c r="G21" s="93"/>
      <c r="H21" s="93"/>
      <c r="I21" s="93"/>
    </row>
    <row r="22" ht="19.5" customHeight="1" spans="1:9">
      <c r="A22" s="91"/>
      <c r="B22" s="90" t="s">
        <v>61</v>
      </c>
      <c r="C22" s="109"/>
      <c r="D22" s="91" t="s">
        <v>62</v>
      </c>
      <c r="E22" s="90" t="s">
        <v>69</v>
      </c>
      <c r="F22" s="93"/>
      <c r="G22" s="93"/>
      <c r="H22" s="93"/>
      <c r="I22" s="93"/>
    </row>
    <row r="23" ht="19.5" customHeight="1" spans="1:9">
      <c r="A23" s="91"/>
      <c r="B23" s="90" t="s">
        <v>64</v>
      </c>
      <c r="C23" s="109"/>
      <c r="D23" s="91" t="s">
        <v>65</v>
      </c>
      <c r="E23" s="90" t="s">
        <v>72</v>
      </c>
      <c r="F23" s="93"/>
      <c r="G23" s="93"/>
      <c r="H23" s="93"/>
      <c r="I23" s="93"/>
    </row>
    <row r="24" ht="19.5" customHeight="1" spans="1:9">
      <c r="A24" s="91"/>
      <c r="B24" s="90" t="s">
        <v>67</v>
      </c>
      <c r="C24" s="109"/>
      <c r="D24" s="91" t="s">
        <v>68</v>
      </c>
      <c r="E24" s="90" t="s">
        <v>75</v>
      </c>
      <c r="F24" s="93"/>
      <c r="G24" s="93"/>
      <c r="H24" s="93"/>
      <c r="I24" s="93"/>
    </row>
    <row r="25" ht="19.5" customHeight="1" spans="1:9">
      <c r="A25" s="91"/>
      <c r="B25" s="90" t="s">
        <v>70</v>
      </c>
      <c r="C25" s="109"/>
      <c r="D25" s="91" t="s">
        <v>71</v>
      </c>
      <c r="E25" s="90" t="s">
        <v>78</v>
      </c>
      <c r="F25" s="93"/>
      <c r="G25" s="93"/>
      <c r="H25" s="93"/>
      <c r="I25" s="93"/>
    </row>
    <row r="26" ht="19.5" customHeight="1" spans="1:9">
      <c r="A26" s="91"/>
      <c r="B26" s="90" t="s">
        <v>73</v>
      </c>
      <c r="C26" s="109"/>
      <c r="D26" s="91" t="s">
        <v>74</v>
      </c>
      <c r="E26" s="90" t="s">
        <v>81</v>
      </c>
      <c r="F26" s="93">
        <v>320084</v>
      </c>
      <c r="G26" s="93">
        <v>320084</v>
      </c>
      <c r="H26" s="93"/>
      <c r="I26" s="93"/>
    </row>
    <row r="27" ht="19.5" customHeight="1" spans="1:9">
      <c r="A27" s="91"/>
      <c r="B27" s="90" t="s">
        <v>76</v>
      </c>
      <c r="C27" s="109"/>
      <c r="D27" s="91" t="s">
        <v>77</v>
      </c>
      <c r="E27" s="90" t="s">
        <v>84</v>
      </c>
      <c r="F27" s="93"/>
      <c r="G27" s="93"/>
      <c r="H27" s="93"/>
      <c r="I27" s="93"/>
    </row>
    <row r="28" ht="19.5" customHeight="1" spans="1:9">
      <c r="A28" s="91"/>
      <c r="B28" s="90" t="s">
        <v>79</v>
      </c>
      <c r="C28" s="109"/>
      <c r="D28" s="91" t="s">
        <v>80</v>
      </c>
      <c r="E28" s="90" t="s">
        <v>87</v>
      </c>
      <c r="F28" s="93"/>
      <c r="G28" s="93"/>
      <c r="H28" s="93"/>
      <c r="I28" s="93"/>
    </row>
    <row r="29" ht="19.5" customHeight="1" spans="1:9">
      <c r="A29" s="91"/>
      <c r="B29" s="90" t="s">
        <v>82</v>
      </c>
      <c r="C29" s="109"/>
      <c r="D29" s="91" t="s">
        <v>83</v>
      </c>
      <c r="E29" s="90" t="s">
        <v>90</v>
      </c>
      <c r="F29" s="93"/>
      <c r="G29" s="93"/>
      <c r="H29" s="93"/>
      <c r="I29" s="93"/>
    </row>
    <row r="30" ht="19.5" customHeight="1" spans="1:9">
      <c r="A30" s="91"/>
      <c r="B30" s="90" t="s">
        <v>85</v>
      </c>
      <c r="C30" s="109"/>
      <c r="D30" s="91" t="s">
        <v>86</v>
      </c>
      <c r="E30" s="90" t="s">
        <v>93</v>
      </c>
      <c r="F30" s="93"/>
      <c r="G30" s="93"/>
      <c r="H30" s="93"/>
      <c r="I30" s="93"/>
    </row>
    <row r="31" ht="19.5" customHeight="1" spans="1:9">
      <c r="A31" s="91"/>
      <c r="B31" s="90" t="s">
        <v>88</v>
      </c>
      <c r="C31" s="109"/>
      <c r="D31" s="91" t="s">
        <v>89</v>
      </c>
      <c r="E31" s="90" t="s">
        <v>96</v>
      </c>
      <c r="F31" s="93"/>
      <c r="G31" s="93"/>
      <c r="H31" s="93"/>
      <c r="I31" s="93"/>
    </row>
    <row r="32" ht="19.5" customHeight="1" spans="1:9">
      <c r="A32" s="91"/>
      <c r="B32" s="90" t="s">
        <v>91</v>
      </c>
      <c r="C32" s="109"/>
      <c r="D32" s="91" t="s">
        <v>92</v>
      </c>
      <c r="E32" s="90" t="s">
        <v>100</v>
      </c>
      <c r="F32" s="93"/>
      <c r="G32" s="93"/>
      <c r="H32" s="93"/>
      <c r="I32" s="93"/>
    </row>
    <row r="33" ht="19.5" customHeight="1" spans="1:9">
      <c r="A33" s="91"/>
      <c r="B33" s="90" t="s">
        <v>94</v>
      </c>
      <c r="C33" s="109"/>
      <c r="D33" s="91" t="s">
        <v>95</v>
      </c>
      <c r="E33" s="90" t="s">
        <v>104</v>
      </c>
      <c r="F33" s="93"/>
      <c r="G33" s="93"/>
      <c r="H33" s="93"/>
      <c r="I33" s="93"/>
    </row>
    <row r="34" ht="19.5" customHeight="1" spans="1:9">
      <c r="A34" s="90" t="s">
        <v>97</v>
      </c>
      <c r="B34" s="90" t="s">
        <v>98</v>
      </c>
      <c r="C34" s="93">
        <v>28264754.94</v>
      </c>
      <c r="D34" s="90" t="s">
        <v>99</v>
      </c>
      <c r="E34" s="90" t="s">
        <v>108</v>
      </c>
      <c r="F34" s="93">
        <v>28264754.94</v>
      </c>
      <c r="G34" s="93">
        <v>28264754.94</v>
      </c>
      <c r="H34" s="93"/>
      <c r="I34" s="93"/>
    </row>
    <row r="35" ht="19.5" customHeight="1" spans="1:9">
      <c r="A35" s="91" t="s">
        <v>211</v>
      </c>
      <c r="B35" s="90" t="s">
        <v>102</v>
      </c>
      <c r="C35" s="93">
        <v>0</v>
      </c>
      <c r="D35" s="91" t="s">
        <v>212</v>
      </c>
      <c r="E35" s="90" t="s">
        <v>111</v>
      </c>
      <c r="F35" s="93">
        <v>0</v>
      </c>
      <c r="G35" s="93">
        <v>0</v>
      </c>
      <c r="H35" s="93">
        <v>0</v>
      </c>
      <c r="I35" s="93"/>
    </row>
    <row r="36" ht="19.5" customHeight="1" spans="1:9">
      <c r="A36" s="91" t="s">
        <v>208</v>
      </c>
      <c r="B36" s="90" t="s">
        <v>106</v>
      </c>
      <c r="C36" s="93">
        <v>0</v>
      </c>
      <c r="D36" s="91"/>
      <c r="E36" s="90" t="s">
        <v>213</v>
      </c>
      <c r="F36" s="109"/>
      <c r="G36" s="109"/>
      <c r="H36" s="109"/>
      <c r="I36" s="109"/>
    </row>
    <row r="37" ht="19.5" customHeight="1" spans="1:9">
      <c r="A37" s="91" t="s">
        <v>209</v>
      </c>
      <c r="B37" s="90" t="s">
        <v>110</v>
      </c>
      <c r="C37" s="93">
        <v>0</v>
      </c>
      <c r="D37" s="90"/>
      <c r="E37" s="90" t="s">
        <v>214</v>
      </c>
      <c r="F37" s="109"/>
      <c r="G37" s="109"/>
      <c r="H37" s="109"/>
      <c r="I37" s="109"/>
    </row>
    <row r="38" ht="19.5" customHeight="1" spans="1:9">
      <c r="A38" s="91" t="s">
        <v>210</v>
      </c>
      <c r="B38" s="90" t="s">
        <v>15</v>
      </c>
      <c r="C38" s="93"/>
      <c r="D38" s="91"/>
      <c r="E38" s="90" t="s">
        <v>215</v>
      </c>
      <c r="F38" s="109"/>
      <c r="G38" s="109"/>
      <c r="H38" s="109"/>
      <c r="I38" s="109"/>
    </row>
    <row r="39" ht="19.5" customHeight="1" spans="1:9">
      <c r="A39" s="90" t="s">
        <v>109</v>
      </c>
      <c r="B39" s="90" t="s">
        <v>18</v>
      </c>
      <c r="C39" s="93">
        <v>28264754.94</v>
      </c>
      <c r="D39" s="90" t="s">
        <v>109</v>
      </c>
      <c r="E39" s="90" t="s">
        <v>216</v>
      </c>
      <c r="F39" s="93">
        <v>28264754.94</v>
      </c>
      <c r="G39" s="93">
        <v>28264754.94</v>
      </c>
      <c r="H39" s="93">
        <v>0</v>
      </c>
      <c r="I39" s="93"/>
    </row>
    <row r="40" ht="19.5" customHeight="1" spans="1:9">
      <c r="A40" s="102" t="s">
        <v>217</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10" activePane="bottomRight" state="frozen"/>
      <selection/>
      <selection pane="topRight"/>
      <selection pane="bottomLeft"/>
      <selection pane="bottomRight" activeCell="J29" sqref="J2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1" t="s">
        <v>218</v>
      </c>
    </row>
    <row r="2" ht="14.25" spans="20:20">
      <c r="T2" s="89" t="s">
        <v>219</v>
      </c>
    </row>
    <row r="3" ht="14.25" spans="1:20">
      <c r="A3" s="89" t="s">
        <v>2</v>
      </c>
      <c r="T3" s="89" t="s">
        <v>3</v>
      </c>
    </row>
    <row r="4" ht="19.5" customHeight="1" spans="1:20">
      <c r="A4" s="96" t="s">
        <v>6</v>
      </c>
      <c r="B4" s="96"/>
      <c r="C4" s="96"/>
      <c r="D4" s="96"/>
      <c r="E4" s="96" t="s">
        <v>220</v>
      </c>
      <c r="F4" s="96"/>
      <c r="G4" s="96"/>
      <c r="H4" s="96" t="s">
        <v>221</v>
      </c>
      <c r="I4" s="96"/>
      <c r="J4" s="96"/>
      <c r="K4" s="96" t="s">
        <v>222</v>
      </c>
      <c r="L4" s="96"/>
      <c r="M4" s="96"/>
      <c r="N4" s="96"/>
      <c r="O4" s="96"/>
      <c r="P4" s="96" t="s">
        <v>107</v>
      </c>
      <c r="Q4" s="96"/>
      <c r="R4" s="96"/>
      <c r="S4" s="96"/>
      <c r="T4" s="96"/>
    </row>
    <row r="5" ht="19.5" customHeight="1" spans="1:20">
      <c r="A5" s="96" t="s">
        <v>122</v>
      </c>
      <c r="B5" s="96"/>
      <c r="C5" s="96"/>
      <c r="D5" s="96" t="s">
        <v>123</v>
      </c>
      <c r="E5" s="96" t="s">
        <v>129</v>
      </c>
      <c r="F5" s="96" t="s">
        <v>223</v>
      </c>
      <c r="G5" s="96" t="s">
        <v>224</v>
      </c>
      <c r="H5" s="96" t="s">
        <v>129</v>
      </c>
      <c r="I5" s="96" t="s">
        <v>192</v>
      </c>
      <c r="J5" s="96" t="s">
        <v>193</v>
      </c>
      <c r="K5" s="96" t="s">
        <v>129</v>
      </c>
      <c r="L5" s="96" t="s">
        <v>192</v>
      </c>
      <c r="M5" s="96"/>
      <c r="N5" s="96" t="s">
        <v>192</v>
      </c>
      <c r="O5" s="96" t="s">
        <v>193</v>
      </c>
      <c r="P5" s="96" t="s">
        <v>129</v>
      </c>
      <c r="Q5" s="96" t="s">
        <v>223</v>
      </c>
      <c r="R5" s="96" t="s">
        <v>224</v>
      </c>
      <c r="S5" s="96" t="s">
        <v>224</v>
      </c>
      <c r="T5" s="96"/>
    </row>
    <row r="6" ht="19.5" customHeight="1" spans="1:20">
      <c r="A6" s="96"/>
      <c r="B6" s="96"/>
      <c r="C6" s="96"/>
      <c r="D6" s="96"/>
      <c r="E6" s="96"/>
      <c r="F6" s="96"/>
      <c r="G6" s="96" t="s">
        <v>124</v>
      </c>
      <c r="H6" s="96"/>
      <c r="I6" s="96" t="s">
        <v>225</v>
      </c>
      <c r="J6" s="96" t="s">
        <v>124</v>
      </c>
      <c r="K6" s="96"/>
      <c r="L6" s="96" t="s">
        <v>124</v>
      </c>
      <c r="M6" s="96" t="s">
        <v>226</v>
      </c>
      <c r="N6" s="96" t="s">
        <v>225</v>
      </c>
      <c r="O6" s="96" t="s">
        <v>124</v>
      </c>
      <c r="P6" s="96"/>
      <c r="Q6" s="96"/>
      <c r="R6" s="96" t="s">
        <v>124</v>
      </c>
      <c r="S6" s="96" t="s">
        <v>227</v>
      </c>
      <c r="T6" s="96" t="s">
        <v>228</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126</v>
      </c>
      <c r="B8" s="96" t="s">
        <v>127</v>
      </c>
      <c r="C8" s="96" t="s">
        <v>128</v>
      </c>
      <c r="D8" s="96"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96"/>
      <c r="B9" s="96"/>
      <c r="C9" s="96"/>
      <c r="D9" s="96" t="s">
        <v>129</v>
      </c>
      <c r="E9" s="93">
        <v>0</v>
      </c>
      <c r="F9" s="93">
        <v>0</v>
      </c>
      <c r="G9" s="93">
        <v>0</v>
      </c>
      <c r="H9" s="93">
        <v>28264754.94</v>
      </c>
      <c r="I9" s="93">
        <v>4531056.3</v>
      </c>
      <c r="J9" s="93">
        <v>23733698.64</v>
      </c>
      <c r="K9" s="93">
        <v>28264754.94</v>
      </c>
      <c r="L9" s="93">
        <v>4531056.3</v>
      </c>
      <c r="M9" s="93">
        <v>4182065.02</v>
      </c>
      <c r="N9" s="93">
        <v>348991.28</v>
      </c>
      <c r="O9" s="93">
        <v>23733698.64</v>
      </c>
      <c r="P9" s="93">
        <v>0</v>
      </c>
      <c r="Q9" s="93">
        <v>0</v>
      </c>
      <c r="R9" s="93">
        <v>0</v>
      </c>
      <c r="S9" s="93">
        <v>0</v>
      </c>
      <c r="T9" s="93">
        <v>0</v>
      </c>
    </row>
    <row r="10" ht="19.5" customHeight="1" spans="1:20">
      <c r="A10" s="102" t="s">
        <v>130</v>
      </c>
      <c r="B10" s="102"/>
      <c r="C10" s="102"/>
      <c r="D10" s="102" t="s">
        <v>131</v>
      </c>
      <c r="E10" s="93">
        <v>0</v>
      </c>
      <c r="F10" s="93">
        <v>0</v>
      </c>
      <c r="G10" s="93">
        <v>0</v>
      </c>
      <c r="H10" s="93">
        <v>592440.83</v>
      </c>
      <c r="I10" s="93">
        <v>592440.83</v>
      </c>
      <c r="J10" s="93">
        <v>0</v>
      </c>
      <c r="K10" s="93">
        <v>592440.83</v>
      </c>
      <c r="L10" s="93">
        <v>592440.83</v>
      </c>
      <c r="M10" s="93">
        <v>587940.83</v>
      </c>
      <c r="N10" s="93">
        <v>4500</v>
      </c>
      <c r="O10" s="93"/>
      <c r="P10" s="93">
        <v>0</v>
      </c>
      <c r="Q10" s="93">
        <v>0</v>
      </c>
      <c r="R10" s="93">
        <v>0</v>
      </c>
      <c r="S10" s="93">
        <v>0</v>
      </c>
      <c r="T10" s="93">
        <v>0</v>
      </c>
    </row>
    <row r="11" ht="19.5" customHeight="1" spans="1:20">
      <c r="A11" s="102" t="s">
        <v>132</v>
      </c>
      <c r="B11" s="102"/>
      <c r="C11" s="102"/>
      <c r="D11" s="102" t="s">
        <v>133</v>
      </c>
      <c r="E11" s="93">
        <v>0</v>
      </c>
      <c r="F11" s="93">
        <v>0</v>
      </c>
      <c r="G11" s="93">
        <v>0</v>
      </c>
      <c r="H11" s="93">
        <v>579604.96</v>
      </c>
      <c r="I11" s="93">
        <v>579604.96</v>
      </c>
      <c r="J11" s="93">
        <v>0</v>
      </c>
      <c r="K11" s="93">
        <v>579604.96</v>
      </c>
      <c r="L11" s="93">
        <v>579604.96</v>
      </c>
      <c r="M11" s="93">
        <v>575104.96</v>
      </c>
      <c r="N11" s="93">
        <v>4500</v>
      </c>
      <c r="O11" s="93"/>
      <c r="P11" s="93">
        <v>0</v>
      </c>
      <c r="Q11" s="93">
        <v>0</v>
      </c>
      <c r="R11" s="93">
        <v>0</v>
      </c>
      <c r="S11" s="93">
        <v>0</v>
      </c>
      <c r="T11" s="93">
        <v>0</v>
      </c>
    </row>
    <row r="12" ht="19.5" customHeight="1" spans="1:20">
      <c r="A12" s="102" t="s">
        <v>134</v>
      </c>
      <c r="B12" s="102"/>
      <c r="C12" s="102"/>
      <c r="D12" s="102" t="s">
        <v>135</v>
      </c>
      <c r="E12" s="93">
        <v>0</v>
      </c>
      <c r="F12" s="93">
        <v>0</v>
      </c>
      <c r="G12" s="93">
        <v>0</v>
      </c>
      <c r="H12" s="93">
        <v>4500</v>
      </c>
      <c r="I12" s="93">
        <v>4500</v>
      </c>
      <c r="J12" s="93">
        <v>0</v>
      </c>
      <c r="K12" s="93">
        <v>4500</v>
      </c>
      <c r="L12" s="93">
        <v>4500</v>
      </c>
      <c r="M12" s="93">
        <v>0</v>
      </c>
      <c r="N12" s="93">
        <v>4500</v>
      </c>
      <c r="O12" s="93"/>
      <c r="P12" s="93">
        <v>0</v>
      </c>
      <c r="Q12" s="93">
        <v>0</v>
      </c>
      <c r="R12" s="93">
        <v>0</v>
      </c>
      <c r="S12" s="93">
        <v>0</v>
      </c>
      <c r="T12" s="93">
        <v>0</v>
      </c>
    </row>
    <row r="13" ht="19.5" customHeight="1" spans="1:20">
      <c r="A13" s="102" t="s">
        <v>136</v>
      </c>
      <c r="B13" s="102"/>
      <c r="C13" s="102"/>
      <c r="D13" s="102" t="s">
        <v>137</v>
      </c>
      <c r="E13" s="93">
        <v>0</v>
      </c>
      <c r="F13" s="93">
        <v>0</v>
      </c>
      <c r="G13" s="93">
        <v>0</v>
      </c>
      <c r="H13" s="93">
        <v>575104.96</v>
      </c>
      <c r="I13" s="93">
        <v>575104.96</v>
      </c>
      <c r="J13" s="93">
        <v>0</v>
      </c>
      <c r="K13" s="93">
        <v>575104.96</v>
      </c>
      <c r="L13" s="93">
        <v>575104.96</v>
      </c>
      <c r="M13" s="93">
        <v>575104.96</v>
      </c>
      <c r="N13" s="93">
        <v>0</v>
      </c>
      <c r="O13" s="93"/>
      <c r="P13" s="93">
        <v>0</v>
      </c>
      <c r="Q13" s="93">
        <v>0</v>
      </c>
      <c r="R13" s="93">
        <v>0</v>
      </c>
      <c r="S13" s="93">
        <v>0</v>
      </c>
      <c r="T13" s="93">
        <v>0</v>
      </c>
    </row>
    <row r="14" ht="19.5" customHeight="1" spans="1:20">
      <c r="A14" s="102" t="s">
        <v>138</v>
      </c>
      <c r="B14" s="102"/>
      <c r="C14" s="102"/>
      <c r="D14" s="102" t="s">
        <v>139</v>
      </c>
      <c r="E14" s="93">
        <v>0</v>
      </c>
      <c r="F14" s="93">
        <v>0</v>
      </c>
      <c r="G14" s="93">
        <v>0</v>
      </c>
      <c r="H14" s="93">
        <v>6864</v>
      </c>
      <c r="I14" s="93">
        <v>6864</v>
      </c>
      <c r="J14" s="93">
        <v>0</v>
      </c>
      <c r="K14" s="93">
        <v>6864</v>
      </c>
      <c r="L14" s="93">
        <v>6864</v>
      </c>
      <c r="M14" s="93">
        <v>6864</v>
      </c>
      <c r="N14" s="93">
        <v>0</v>
      </c>
      <c r="O14" s="93"/>
      <c r="P14" s="93">
        <v>0</v>
      </c>
      <c r="Q14" s="93">
        <v>0</v>
      </c>
      <c r="R14" s="93">
        <v>0</v>
      </c>
      <c r="S14" s="93">
        <v>0</v>
      </c>
      <c r="T14" s="93">
        <v>0</v>
      </c>
    </row>
    <row r="15" ht="19.5" customHeight="1" spans="1:20">
      <c r="A15" s="102" t="s">
        <v>140</v>
      </c>
      <c r="B15" s="102"/>
      <c r="C15" s="102"/>
      <c r="D15" s="102" t="s">
        <v>141</v>
      </c>
      <c r="E15" s="93">
        <v>0</v>
      </c>
      <c r="F15" s="93">
        <v>0</v>
      </c>
      <c r="G15" s="93">
        <v>0</v>
      </c>
      <c r="H15" s="93">
        <v>6864</v>
      </c>
      <c r="I15" s="93">
        <v>6864</v>
      </c>
      <c r="J15" s="93">
        <v>0</v>
      </c>
      <c r="K15" s="93">
        <v>6864</v>
      </c>
      <c r="L15" s="93">
        <v>6864</v>
      </c>
      <c r="M15" s="93">
        <v>6864</v>
      </c>
      <c r="N15" s="93">
        <v>0</v>
      </c>
      <c r="O15" s="93"/>
      <c r="P15" s="93">
        <v>0</v>
      </c>
      <c r="Q15" s="93">
        <v>0</v>
      </c>
      <c r="R15" s="93">
        <v>0</v>
      </c>
      <c r="S15" s="93">
        <v>0</v>
      </c>
      <c r="T15" s="93">
        <v>0</v>
      </c>
    </row>
    <row r="16" ht="19.5" customHeight="1" spans="1:20">
      <c r="A16" s="102" t="s">
        <v>142</v>
      </c>
      <c r="B16" s="102"/>
      <c r="C16" s="102"/>
      <c r="D16" s="102" t="s">
        <v>143</v>
      </c>
      <c r="E16" s="93">
        <v>0</v>
      </c>
      <c r="F16" s="93">
        <v>0</v>
      </c>
      <c r="G16" s="93">
        <v>0</v>
      </c>
      <c r="H16" s="93">
        <v>5971.87</v>
      </c>
      <c r="I16" s="93">
        <v>5971.87</v>
      </c>
      <c r="J16" s="93">
        <v>0</v>
      </c>
      <c r="K16" s="93">
        <v>5971.87</v>
      </c>
      <c r="L16" s="93">
        <v>5971.87</v>
      </c>
      <c r="M16" s="93">
        <v>5971.87</v>
      </c>
      <c r="N16" s="93">
        <v>0</v>
      </c>
      <c r="O16" s="93"/>
      <c r="P16" s="93">
        <v>0</v>
      </c>
      <c r="Q16" s="93">
        <v>0</v>
      </c>
      <c r="R16" s="93">
        <v>0</v>
      </c>
      <c r="S16" s="93">
        <v>0</v>
      </c>
      <c r="T16" s="93">
        <v>0</v>
      </c>
    </row>
    <row r="17" ht="19.5" customHeight="1" spans="1:20">
      <c r="A17" s="102" t="s">
        <v>144</v>
      </c>
      <c r="B17" s="102"/>
      <c r="C17" s="102"/>
      <c r="D17" s="102" t="s">
        <v>143</v>
      </c>
      <c r="E17" s="93">
        <v>0</v>
      </c>
      <c r="F17" s="93">
        <v>0</v>
      </c>
      <c r="G17" s="93">
        <v>0</v>
      </c>
      <c r="H17" s="93">
        <v>5971.87</v>
      </c>
      <c r="I17" s="93">
        <v>5971.87</v>
      </c>
      <c r="J17" s="93">
        <v>0</v>
      </c>
      <c r="K17" s="93">
        <v>5971.87</v>
      </c>
      <c r="L17" s="93">
        <v>5971.87</v>
      </c>
      <c r="M17" s="93">
        <v>5971.87</v>
      </c>
      <c r="N17" s="93">
        <v>0</v>
      </c>
      <c r="O17" s="93"/>
      <c r="P17" s="93">
        <v>0</v>
      </c>
      <c r="Q17" s="93">
        <v>0</v>
      </c>
      <c r="R17" s="93">
        <v>0</v>
      </c>
      <c r="S17" s="93">
        <v>0</v>
      </c>
      <c r="T17" s="93">
        <v>0</v>
      </c>
    </row>
    <row r="18" ht="19.5" customHeight="1" spans="1:20">
      <c r="A18" s="102" t="s">
        <v>145</v>
      </c>
      <c r="B18" s="102"/>
      <c r="C18" s="102"/>
      <c r="D18" s="102" t="s">
        <v>146</v>
      </c>
      <c r="E18" s="93">
        <v>0</v>
      </c>
      <c r="F18" s="93">
        <v>0</v>
      </c>
      <c r="G18" s="93">
        <v>0</v>
      </c>
      <c r="H18" s="93">
        <v>414210.39</v>
      </c>
      <c r="I18" s="93">
        <v>414210.39</v>
      </c>
      <c r="J18" s="93">
        <v>0</v>
      </c>
      <c r="K18" s="93">
        <v>414210.39</v>
      </c>
      <c r="L18" s="93">
        <v>414210.39</v>
      </c>
      <c r="M18" s="93">
        <v>414210.39</v>
      </c>
      <c r="N18" s="93">
        <v>0</v>
      </c>
      <c r="O18" s="93"/>
      <c r="P18" s="93">
        <v>0</v>
      </c>
      <c r="Q18" s="93">
        <v>0</v>
      </c>
      <c r="R18" s="93">
        <v>0</v>
      </c>
      <c r="S18" s="93">
        <v>0</v>
      </c>
      <c r="T18" s="93">
        <v>0</v>
      </c>
    </row>
    <row r="19" ht="19.5" customHeight="1" spans="1:20">
      <c r="A19" s="102" t="s">
        <v>147</v>
      </c>
      <c r="B19" s="102"/>
      <c r="C19" s="102"/>
      <c r="D19" s="102" t="s">
        <v>148</v>
      </c>
      <c r="E19" s="93">
        <v>0</v>
      </c>
      <c r="F19" s="93">
        <v>0</v>
      </c>
      <c r="G19" s="93">
        <v>0</v>
      </c>
      <c r="H19" s="93">
        <v>414210.39</v>
      </c>
      <c r="I19" s="93">
        <v>414210.39</v>
      </c>
      <c r="J19" s="93">
        <v>0</v>
      </c>
      <c r="K19" s="93">
        <v>414210.39</v>
      </c>
      <c r="L19" s="93">
        <v>414210.39</v>
      </c>
      <c r="M19" s="93">
        <v>414210.39</v>
      </c>
      <c r="N19" s="93">
        <v>0</v>
      </c>
      <c r="O19" s="93"/>
      <c r="P19" s="93">
        <v>0</v>
      </c>
      <c r="Q19" s="93">
        <v>0</v>
      </c>
      <c r="R19" s="93">
        <v>0</v>
      </c>
      <c r="S19" s="93">
        <v>0</v>
      </c>
      <c r="T19" s="93">
        <v>0</v>
      </c>
    </row>
    <row r="20" ht="19.5" customHeight="1" spans="1:20">
      <c r="A20" s="102" t="s">
        <v>149</v>
      </c>
      <c r="B20" s="102"/>
      <c r="C20" s="102"/>
      <c r="D20" s="102" t="s">
        <v>150</v>
      </c>
      <c r="E20" s="93">
        <v>0</v>
      </c>
      <c r="F20" s="93">
        <v>0</v>
      </c>
      <c r="G20" s="93">
        <v>0</v>
      </c>
      <c r="H20" s="93">
        <v>204382.39</v>
      </c>
      <c r="I20" s="93">
        <v>204382.39</v>
      </c>
      <c r="J20" s="93">
        <v>0</v>
      </c>
      <c r="K20" s="93">
        <v>204382.39</v>
      </c>
      <c r="L20" s="93">
        <v>204382.39</v>
      </c>
      <c r="M20" s="93">
        <v>204382.39</v>
      </c>
      <c r="N20" s="93">
        <v>0</v>
      </c>
      <c r="O20" s="93"/>
      <c r="P20" s="93">
        <v>0</v>
      </c>
      <c r="Q20" s="93">
        <v>0</v>
      </c>
      <c r="R20" s="93">
        <v>0</v>
      </c>
      <c r="S20" s="93">
        <v>0</v>
      </c>
      <c r="T20" s="93">
        <v>0</v>
      </c>
    </row>
    <row r="21" ht="19.5" customHeight="1" spans="1:20">
      <c r="A21" s="102" t="s">
        <v>151</v>
      </c>
      <c r="B21" s="102"/>
      <c r="C21" s="102"/>
      <c r="D21" s="102" t="s">
        <v>152</v>
      </c>
      <c r="E21" s="93">
        <v>0</v>
      </c>
      <c r="F21" s="93">
        <v>0</v>
      </c>
      <c r="G21" s="93">
        <v>0</v>
      </c>
      <c r="H21" s="93">
        <v>91744.38</v>
      </c>
      <c r="I21" s="93">
        <v>91744.38</v>
      </c>
      <c r="J21" s="93">
        <v>0</v>
      </c>
      <c r="K21" s="93">
        <v>91744.38</v>
      </c>
      <c r="L21" s="93">
        <v>91744.38</v>
      </c>
      <c r="M21" s="93">
        <v>91744.38</v>
      </c>
      <c r="N21" s="93">
        <v>0</v>
      </c>
      <c r="O21" s="93"/>
      <c r="P21" s="93">
        <v>0</v>
      </c>
      <c r="Q21" s="93">
        <v>0</v>
      </c>
      <c r="R21" s="93">
        <v>0</v>
      </c>
      <c r="S21" s="93">
        <v>0</v>
      </c>
      <c r="T21" s="93">
        <v>0</v>
      </c>
    </row>
    <row r="22" ht="19.5" customHeight="1" spans="1:20">
      <c r="A22" s="102" t="s">
        <v>153</v>
      </c>
      <c r="B22" s="102"/>
      <c r="C22" s="102"/>
      <c r="D22" s="102" t="s">
        <v>154</v>
      </c>
      <c r="E22" s="93">
        <v>0</v>
      </c>
      <c r="F22" s="93">
        <v>0</v>
      </c>
      <c r="G22" s="93">
        <v>0</v>
      </c>
      <c r="H22" s="93">
        <v>89284.31</v>
      </c>
      <c r="I22" s="93">
        <v>89284.31</v>
      </c>
      <c r="J22" s="93">
        <v>0</v>
      </c>
      <c r="K22" s="93">
        <v>89284.31</v>
      </c>
      <c r="L22" s="93">
        <v>89284.31</v>
      </c>
      <c r="M22" s="93">
        <v>89284.31</v>
      </c>
      <c r="N22" s="93">
        <v>0</v>
      </c>
      <c r="O22" s="93"/>
      <c r="P22" s="93">
        <v>0</v>
      </c>
      <c r="Q22" s="93">
        <v>0</v>
      </c>
      <c r="R22" s="93">
        <v>0</v>
      </c>
      <c r="S22" s="93">
        <v>0</v>
      </c>
      <c r="T22" s="93">
        <v>0</v>
      </c>
    </row>
    <row r="23" ht="19.5" customHeight="1" spans="1:20">
      <c r="A23" s="102" t="s">
        <v>155</v>
      </c>
      <c r="B23" s="102"/>
      <c r="C23" s="102"/>
      <c r="D23" s="102" t="s">
        <v>156</v>
      </c>
      <c r="E23" s="93">
        <v>0</v>
      </c>
      <c r="F23" s="93">
        <v>0</v>
      </c>
      <c r="G23" s="93">
        <v>0</v>
      </c>
      <c r="H23" s="93">
        <v>28799.31</v>
      </c>
      <c r="I23" s="93">
        <v>28799.31</v>
      </c>
      <c r="J23" s="93">
        <v>0</v>
      </c>
      <c r="K23" s="93">
        <v>28799.31</v>
      </c>
      <c r="L23" s="93">
        <v>28799.31</v>
      </c>
      <c r="M23" s="93">
        <v>28799.31</v>
      </c>
      <c r="N23" s="93">
        <v>0</v>
      </c>
      <c r="O23" s="93"/>
      <c r="P23" s="93">
        <v>0</v>
      </c>
      <c r="Q23" s="93">
        <v>0</v>
      </c>
      <c r="R23" s="93">
        <v>0</v>
      </c>
      <c r="S23" s="93">
        <v>0</v>
      </c>
      <c r="T23" s="93">
        <v>0</v>
      </c>
    </row>
    <row r="24" ht="19.5" customHeight="1" spans="1:20">
      <c r="A24" s="102" t="s">
        <v>157</v>
      </c>
      <c r="B24" s="102"/>
      <c r="C24" s="102"/>
      <c r="D24" s="102" t="s">
        <v>158</v>
      </c>
      <c r="E24" s="93">
        <v>0</v>
      </c>
      <c r="F24" s="93">
        <v>0</v>
      </c>
      <c r="G24" s="93">
        <v>0</v>
      </c>
      <c r="H24" s="93">
        <v>26938019.72</v>
      </c>
      <c r="I24" s="93">
        <v>3204321.08</v>
      </c>
      <c r="J24" s="93">
        <v>23733698.64</v>
      </c>
      <c r="K24" s="93">
        <v>26938019.72</v>
      </c>
      <c r="L24" s="93">
        <v>3204321.08</v>
      </c>
      <c r="M24" s="93">
        <v>2859829.8</v>
      </c>
      <c r="N24" s="93">
        <v>344491.28</v>
      </c>
      <c r="O24" s="93">
        <v>23733698.64</v>
      </c>
      <c r="P24" s="93">
        <v>0</v>
      </c>
      <c r="Q24" s="93">
        <v>0</v>
      </c>
      <c r="R24" s="93">
        <v>0</v>
      </c>
      <c r="S24" s="93">
        <v>0</v>
      </c>
      <c r="T24" s="93">
        <v>0</v>
      </c>
    </row>
    <row r="25" ht="19.5" customHeight="1" spans="1:20">
      <c r="A25" s="102" t="s">
        <v>159</v>
      </c>
      <c r="B25" s="102"/>
      <c r="C25" s="102"/>
      <c r="D25" s="102" t="s">
        <v>160</v>
      </c>
      <c r="E25" s="93"/>
      <c r="F25" s="93"/>
      <c r="G25" s="93"/>
      <c r="H25" s="93">
        <v>857201.96</v>
      </c>
      <c r="I25" s="93">
        <v>0</v>
      </c>
      <c r="J25" s="93">
        <v>857201.96</v>
      </c>
      <c r="K25" s="93">
        <v>857201.96</v>
      </c>
      <c r="L25" s="93"/>
      <c r="M25" s="93"/>
      <c r="N25" s="93"/>
      <c r="O25" s="93">
        <v>857201.96</v>
      </c>
      <c r="P25" s="93">
        <v>0</v>
      </c>
      <c r="Q25" s="93">
        <v>0</v>
      </c>
      <c r="R25" s="93">
        <v>0</v>
      </c>
      <c r="S25" s="93">
        <v>0</v>
      </c>
      <c r="T25" s="93">
        <v>0</v>
      </c>
    </row>
    <row r="26" ht="19.5" customHeight="1" spans="1:20">
      <c r="A26" s="102" t="s">
        <v>161</v>
      </c>
      <c r="B26" s="102"/>
      <c r="C26" s="102"/>
      <c r="D26" s="102" t="s">
        <v>162</v>
      </c>
      <c r="E26" s="93"/>
      <c r="F26" s="93"/>
      <c r="G26" s="93"/>
      <c r="H26" s="93">
        <v>243500</v>
      </c>
      <c r="I26" s="93">
        <v>0</v>
      </c>
      <c r="J26" s="93">
        <v>243500</v>
      </c>
      <c r="K26" s="93">
        <v>243500</v>
      </c>
      <c r="L26" s="93"/>
      <c r="M26" s="93"/>
      <c r="N26" s="93"/>
      <c r="O26" s="93">
        <v>243500</v>
      </c>
      <c r="P26" s="93">
        <v>0</v>
      </c>
      <c r="Q26" s="93">
        <v>0</v>
      </c>
      <c r="R26" s="93">
        <v>0</v>
      </c>
      <c r="S26" s="93">
        <v>0</v>
      </c>
      <c r="T26" s="93">
        <v>0</v>
      </c>
    </row>
    <row r="27" ht="19.5" customHeight="1" spans="1:20">
      <c r="A27" s="102" t="s">
        <v>163</v>
      </c>
      <c r="B27" s="102"/>
      <c r="C27" s="102"/>
      <c r="D27" s="102" t="s">
        <v>164</v>
      </c>
      <c r="E27" s="93"/>
      <c r="F27" s="93"/>
      <c r="G27" s="93"/>
      <c r="H27" s="93">
        <v>613701.96</v>
      </c>
      <c r="I27" s="93">
        <v>0</v>
      </c>
      <c r="J27" s="93">
        <v>613701.96</v>
      </c>
      <c r="K27" s="93">
        <v>613701.96</v>
      </c>
      <c r="L27" s="93"/>
      <c r="M27" s="93"/>
      <c r="N27" s="93"/>
      <c r="O27" s="93">
        <v>613701.96</v>
      </c>
      <c r="P27" s="93">
        <v>0</v>
      </c>
      <c r="Q27" s="93">
        <v>0</v>
      </c>
      <c r="R27" s="93">
        <v>0</v>
      </c>
      <c r="S27" s="93">
        <v>0</v>
      </c>
      <c r="T27" s="93">
        <v>0</v>
      </c>
    </row>
    <row r="28" ht="19.5" customHeight="1" spans="1:20">
      <c r="A28" s="102" t="s">
        <v>165</v>
      </c>
      <c r="B28" s="102"/>
      <c r="C28" s="102"/>
      <c r="D28" s="102" t="s">
        <v>166</v>
      </c>
      <c r="E28" s="93">
        <v>0</v>
      </c>
      <c r="F28" s="93">
        <v>0</v>
      </c>
      <c r="G28" s="93">
        <v>0</v>
      </c>
      <c r="H28" s="93">
        <v>26080817.76</v>
      </c>
      <c r="I28" s="93">
        <v>3204321.08</v>
      </c>
      <c r="J28" s="93">
        <v>22876496.68</v>
      </c>
      <c r="K28" s="93">
        <v>26080817.76</v>
      </c>
      <c r="L28" s="93">
        <v>3204321.08</v>
      </c>
      <c r="M28" s="93">
        <v>2859829.8</v>
      </c>
      <c r="N28" s="93">
        <v>344491.28</v>
      </c>
      <c r="O28" s="93">
        <v>22876496.68</v>
      </c>
      <c r="P28" s="93">
        <v>0</v>
      </c>
      <c r="Q28" s="93">
        <v>0</v>
      </c>
      <c r="R28" s="93">
        <v>0</v>
      </c>
      <c r="S28" s="93">
        <v>0</v>
      </c>
      <c r="T28" s="93">
        <v>0</v>
      </c>
    </row>
    <row r="29" ht="19.5" customHeight="1" spans="1:20">
      <c r="A29" s="102" t="s">
        <v>167</v>
      </c>
      <c r="B29" s="102"/>
      <c r="C29" s="102"/>
      <c r="D29" s="102" t="s">
        <v>168</v>
      </c>
      <c r="E29" s="93">
        <v>0</v>
      </c>
      <c r="F29" s="93">
        <v>0</v>
      </c>
      <c r="G29" s="93">
        <v>0</v>
      </c>
      <c r="H29" s="93">
        <v>3204321.08</v>
      </c>
      <c r="I29" s="93">
        <v>3204321.08</v>
      </c>
      <c r="J29" s="93"/>
      <c r="K29" s="93">
        <v>3204321.08</v>
      </c>
      <c r="L29" s="93">
        <v>3204321.08</v>
      </c>
      <c r="M29" s="93">
        <v>2859829.8</v>
      </c>
      <c r="N29" s="93">
        <v>344491.28</v>
      </c>
      <c r="O29" s="93"/>
      <c r="P29" s="93">
        <v>0</v>
      </c>
      <c r="Q29" s="93">
        <v>0</v>
      </c>
      <c r="R29" s="93">
        <v>0</v>
      </c>
      <c r="S29" s="93">
        <v>0</v>
      </c>
      <c r="T29" s="93">
        <v>0</v>
      </c>
    </row>
    <row r="30" ht="19.5" customHeight="1" spans="1:20">
      <c r="A30" s="102" t="s">
        <v>169</v>
      </c>
      <c r="B30" s="102"/>
      <c r="C30" s="102"/>
      <c r="D30" s="102" t="s">
        <v>170</v>
      </c>
      <c r="E30" s="93">
        <v>0</v>
      </c>
      <c r="F30" s="93">
        <v>0</v>
      </c>
      <c r="G30" s="93">
        <v>0</v>
      </c>
      <c r="H30" s="93">
        <v>1020000</v>
      </c>
      <c r="I30" s="93">
        <v>0</v>
      </c>
      <c r="J30" s="93">
        <v>1020000</v>
      </c>
      <c r="K30" s="93">
        <v>1020000</v>
      </c>
      <c r="L30" s="93"/>
      <c r="M30" s="93"/>
      <c r="N30" s="93"/>
      <c r="O30" s="93">
        <v>1020000</v>
      </c>
      <c r="P30" s="93">
        <v>0</v>
      </c>
      <c r="Q30" s="93">
        <v>0</v>
      </c>
      <c r="R30" s="93">
        <v>0</v>
      </c>
      <c r="S30" s="93">
        <v>0</v>
      </c>
      <c r="T30" s="93">
        <v>0</v>
      </c>
    </row>
    <row r="31" ht="19.5" customHeight="1" spans="1:20">
      <c r="A31" s="102" t="s">
        <v>171</v>
      </c>
      <c r="B31" s="102"/>
      <c r="C31" s="102"/>
      <c r="D31" s="102" t="s">
        <v>172</v>
      </c>
      <c r="E31" s="93">
        <v>0</v>
      </c>
      <c r="F31" s="93">
        <v>0</v>
      </c>
      <c r="G31" s="93">
        <v>0</v>
      </c>
      <c r="H31" s="93">
        <v>9550000</v>
      </c>
      <c r="I31" s="93">
        <v>0</v>
      </c>
      <c r="J31" s="93">
        <v>9550000</v>
      </c>
      <c r="K31" s="93">
        <v>9550000</v>
      </c>
      <c r="L31" s="93"/>
      <c r="M31" s="93"/>
      <c r="N31" s="93"/>
      <c r="O31" s="93">
        <v>9550000</v>
      </c>
      <c r="P31" s="93">
        <v>0</v>
      </c>
      <c r="Q31" s="93">
        <v>0</v>
      </c>
      <c r="R31" s="93">
        <v>0</v>
      </c>
      <c r="S31" s="93">
        <v>0</v>
      </c>
      <c r="T31" s="93">
        <v>0</v>
      </c>
    </row>
    <row r="32" ht="19.5" customHeight="1" spans="1:20">
      <c r="A32" s="102" t="s">
        <v>173</v>
      </c>
      <c r="B32" s="102"/>
      <c r="C32" s="102"/>
      <c r="D32" s="102" t="s">
        <v>174</v>
      </c>
      <c r="E32" s="93">
        <v>0</v>
      </c>
      <c r="F32" s="93">
        <v>0</v>
      </c>
      <c r="G32" s="93">
        <v>0</v>
      </c>
      <c r="H32" s="93">
        <v>70000</v>
      </c>
      <c r="I32" s="93">
        <v>0</v>
      </c>
      <c r="J32" s="93">
        <v>70000</v>
      </c>
      <c r="K32" s="93">
        <v>70000</v>
      </c>
      <c r="L32" s="93"/>
      <c r="M32" s="93"/>
      <c r="N32" s="93"/>
      <c r="O32" s="93">
        <v>70000</v>
      </c>
      <c r="P32" s="93">
        <v>0</v>
      </c>
      <c r="Q32" s="93">
        <v>0</v>
      </c>
      <c r="R32" s="93">
        <v>0</v>
      </c>
      <c r="S32" s="93">
        <v>0</v>
      </c>
      <c r="T32" s="93">
        <v>0</v>
      </c>
    </row>
    <row r="33" ht="19.5" customHeight="1" spans="1:20">
      <c r="A33" s="102" t="s">
        <v>175</v>
      </c>
      <c r="B33" s="102"/>
      <c r="C33" s="102"/>
      <c r="D33" s="102" t="s">
        <v>176</v>
      </c>
      <c r="E33" s="93">
        <v>0</v>
      </c>
      <c r="F33" s="93">
        <v>0</v>
      </c>
      <c r="G33" s="93">
        <v>0</v>
      </c>
      <c r="H33" s="93">
        <v>300000</v>
      </c>
      <c r="I33" s="93">
        <v>0</v>
      </c>
      <c r="J33" s="93">
        <v>300000</v>
      </c>
      <c r="K33" s="93">
        <v>300000</v>
      </c>
      <c r="L33" s="93"/>
      <c r="M33" s="93"/>
      <c r="N33" s="93"/>
      <c r="O33" s="93">
        <v>300000</v>
      </c>
      <c r="P33" s="93">
        <v>0</v>
      </c>
      <c r="Q33" s="93">
        <v>0</v>
      </c>
      <c r="R33" s="93">
        <v>0</v>
      </c>
      <c r="S33" s="93">
        <v>0</v>
      </c>
      <c r="T33" s="93">
        <v>0</v>
      </c>
    </row>
    <row r="34" ht="19.5" customHeight="1" spans="1:20">
      <c r="A34" s="102" t="s">
        <v>177</v>
      </c>
      <c r="B34" s="102"/>
      <c r="C34" s="102"/>
      <c r="D34" s="102" t="s">
        <v>178</v>
      </c>
      <c r="E34" s="93"/>
      <c r="F34" s="93"/>
      <c r="G34" s="93"/>
      <c r="H34" s="93">
        <v>6000000</v>
      </c>
      <c r="I34" s="93">
        <v>0</v>
      </c>
      <c r="J34" s="93">
        <v>6000000</v>
      </c>
      <c r="K34" s="93">
        <v>6000000</v>
      </c>
      <c r="L34" s="93"/>
      <c r="M34" s="93"/>
      <c r="N34" s="93"/>
      <c r="O34" s="93">
        <v>6000000</v>
      </c>
      <c r="P34" s="93">
        <v>0</v>
      </c>
      <c r="Q34" s="93">
        <v>0</v>
      </c>
      <c r="R34" s="93">
        <v>0</v>
      </c>
      <c r="S34" s="93">
        <v>0</v>
      </c>
      <c r="T34" s="93">
        <v>0</v>
      </c>
    </row>
    <row r="35" ht="19.5" customHeight="1" spans="1:20">
      <c r="A35" s="102" t="s">
        <v>179</v>
      </c>
      <c r="B35" s="102"/>
      <c r="C35" s="102"/>
      <c r="D35" s="102" t="s">
        <v>180</v>
      </c>
      <c r="E35" s="93">
        <v>0</v>
      </c>
      <c r="F35" s="93">
        <v>0</v>
      </c>
      <c r="G35" s="93">
        <v>0</v>
      </c>
      <c r="H35" s="93">
        <v>3545900</v>
      </c>
      <c r="I35" s="93">
        <v>0</v>
      </c>
      <c r="J35" s="93">
        <v>3545900</v>
      </c>
      <c r="K35" s="93">
        <v>3545900</v>
      </c>
      <c r="L35" s="93"/>
      <c r="M35" s="93"/>
      <c r="N35" s="93"/>
      <c r="O35" s="93">
        <v>3545900</v>
      </c>
      <c r="P35" s="93">
        <v>0</v>
      </c>
      <c r="Q35" s="93">
        <v>0</v>
      </c>
      <c r="R35" s="93">
        <v>0</v>
      </c>
      <c r="S35" s="93">
        <v>0</v>
      </c>
      <c r="T35" s="93">
        <v>0</v>
      </c>
    </row>
    <row r="36" ht="19.5" customHeight="1" spans="1:20">
      <c r="A36" s="102" t="s">
        <v>181</v>
      </c>
      <c r="B36" s="102"/>
      <c r="C36" s="102"/>
      <c r="D36" s="102" t="s">
        <v>182</v>
      </c>
      <c r="E36" s="93">
        <v>0</v>
      </c>
      <c r="F36" s="93">
        <v>0</v>
      </c>
      <c r="G36" s="93">
        <v>0</v>
      </c>
      <c r="H36" s="93">
        <v>2390596.68</v>
      </c>
      <c r="I36" s="93">
        <v>0</v>
      </c>
      <c r="J36" s="93">
        <v>2390596.68</v>
      </c>
      <c r="K36" s="93">
        <v>2390596.68</v>
      </c>
      <c r="L36" s="93"/>
      <c r="M36" s="93"/>
      <c r="N36" s="93"/>
      <c r="O36" s="93">
        <v>2390596.68</v>
      </c>
      <c r="P36" s="93">
        <v>0</v>
      </c>
      <c r="Q36" s="93">
        <v>0</v>
      </c>
      <c r="R36" s="93">
        <v>0</v>
      </c>
      <c r="S36" s="93">
        <v>0</v>
      </c>
      <c r="T36" s="93">
        <v>0</v>
      </c>
    </row>
    <row r="37" ht="19.5" customHeight="1" spans="1:20">
      <c r="A37" s="102" t="s">
        <v>229</v>
      </c>
      <c r="B37" s="102"/>
      <c r="C37" s="102"/>
      <c r="D37" s="102" t="s">
        <v>230</v>
      </c>
      <c r="E37" s="93">
        <v>0</v>
      </c>
      <c r="F37" s="93">
        <v>0</v>
      </c>
      <c r="G37" s="93">
        <v>0</v>
      </c>
      <c r="H37" s="93"/>
      <c r="I37" s="93"/>
      <c r="J37" s="93"/>
      <c r="K37" s="93"/>
      <c r="L37" s="93"/>
      <c r="M37" s="93"/>
      <c r="N37" s="93"/>
      <c r="O37" s="93"/>
      <c r="P37" s="93">
        <v>0</v>
      </c>
      <c r="Q37" s="93">
        <v>0</v>
      </c>
      <c r="R37" s="93"/>
      <c r="S37" s="93"/>
      <c r="T37" s="93"/>
    </row>
    <row r="38" ht="19.5" customHeight="1" spans="1:20">
      <c r="A38" s="102" t="s">
        <v>231</v>
      </c>
      <c r="B38" s="102"/>
      <c r="C38" s="102"/>
      <c r="D38" s="102" t="s">
        <v>232</v>
      </c>
      <c r="E38" s="93">
        <v>0</v>
      </c>
      <c r="F38" s="93">
        <v>0</v>
      </c>
      <c r="G38" s="93">
        <v>0</v>
      </c>
      <c r="H38" s="93"/>
      <c r="I38" s="93"/>
      <c r="J38" s="93"/>
      <c r="K38" s="93"/>
      <c r="L38" s="93"/>
      <c r="M38" s="93"/>
      <c r="N38" s="93"/>
      <c r="O38" s="93"/>
      <c r="P38" s="93">
        <v>0</v>
      </c>
      <c r="Q38" s="93">
        <v>0</v>
      </c>
      <c r="R38" s="93"/>
      <c r="S38" s="93"/>
      <c r="T38" s="93"/>
    </row>
    <row r="39" ht="19.5" customHeight="1" spans="1:20">
      <c r="A39" s="102" t="s">
        <v>233</v>
      </c>
      <c r="B39" s="102"/>
      <c r="C39" s="102"/>
      <c r="D39" s="102" t="s">
        <v>234</v>
      </c>
      <c r="E39" s="93">
        <v>0</v>
      </c>
      <c r="F39" s="93">
        <v>0</v>
      </c>
      <c r="G39" s="93">
        <v>0</v>
      </c>
      <c r="H39" s="93"/>
      <c r="I39" s="93"/>
      <c r="J39" s="93"/>
      <c r="K39" s="93"/>
      <c r="L39" s="93"/>
      <c r="M39" s="93"/>
      <c r="N39" s="93"/>
      <c r="O39" s="93"/>
      <c r="P39" s="93">
        <v>0</v>
      </c>
      <c r="Q39" s="93">
        <v>0</v>
      </c>
      <c r="R39" s="93"/>
      <c r="S39" s="93"/>
      <c r="T39" s="93"/>
    </row>
    <row r="40" ht="19.5" customHeight="1" spans="1:20">
      <c r="A40" s="102" t="s">
        <v>183</v>
      </c>
      <c r="B40" s="102"/>
      <c r="C40" s="102"/>
      <c r="D40" s="102" t="s">
        <v>184</v>
      </c>
      <c r="E40" s="93">
        <v>0</v>
      </c>
      <c r="F40" s="93">
        <v>0</v>
      </c>
      <c r="G40" s="93">
        <v>0</v>
      </c>
      <c r="H40" s="93">
        <v>320084</v>
      </c>
      <c r="I40" s="93">
        <v>320084</v>
      </c>
      <c r="J40" s="93">
        <v>0</v>
      </c>
      <c r="K40" s="93">
        <v>320084</v>
      </c>
      <c r="L40" s="93">
        <v>320084</v>
      </c>
      <c r="M40" s="93">
        <v>320084</v>
      </c>
      <c r="N40" s="93">
        <v>0</v>
      </c>
      <c r="O40" s="93"/>
      <c r="P40" s="93">
        <v>0</v>
      </c>
      <c r="Q40" s="93">
        <v>0</v>
      </c>
      <c r="R40" s="93">
        <v>0</v>
      </c>
      <c r="S40" s="93">
        <v>0</v>
      </c>
      <c r="T40" s="93">
        <v>0</v>
      </c>
    </row>
    <row r="41" ht="19.5" customHeight="1" spans="1:20">
      <c r="A41" s="102" t="s">
        <v>185</v>
      </c>
      <c r="B41" s="102"/>
      <c r="C41" s="102"/>
      <c r="D41" s="102" t="s">
        <v>186</v>
      </c>
      <c r="E41" s="93">
        <v>0</v>
      </c>
      <c r="F41" s="93">
        <v>0</v>
      </c>
      <c r="G41" s="93">
        <v>0</v>
      </c>
      <c r="H41" s="93">
        <v>320084</v>
      </c>
      <c r="I41" s="93">
        <v>320084</v>
      </c>
      <c r="J41" s="93">
        <v>0</v>
      </c>
      <c r="K41" s="93">
        <v>320084</v>
      </c>
      <c r="L41" s="93">
        <v>320084</v>
      </c>
      <c r="M41" s="93">
        <v>320084</v>
      </c>
      <c r="N41" s="93">
        <v>0</v>
      </c>
      <c r="O41" s="93"/>
      <c r="P41" s="93">
        <v>0</v>
      </c>
      <c r="Q41" s="93">
        <v>0</v>
      </c>
      <c r="R41" s="93">
        <v>0</v>
      </c>
      <c r="S41" s="93">
        <v>0</v>
      </c>
      <c r="T41" s="93">
        <v>0</v>
      </c>
    </row>
    <row r="42" ht="19.5" customHeight="1" spans="1:20">
      <c r="A42" s="102" t="s">
        <v>187</v>
      </c>
      <c r="B42" s="102"/>
      <c r="C42" s="102"/>
      <c r="D42" s="102" t="s">
        <v>188</v>
      </c>
      <c r="E42" s="93">
        <v>0</v>
      </c>
      <c r="F42" s="93">
        <v>0</v>
      </c>
      <c r="G42" s="93">
        <v>0</v>
      </c>
      <c r="H42" s="93">
        <v>320084</v>
      </c>
      <c r="I42" s="93">
        <v>320084</v>
      </c>
      <c r="J42" s="93">
        <v>0</v>
      </c>
      <c r="K42" s="93">
        <v>320084</v>
      </c>
      <c r="L42" s="93">
        <v>320084</v>
      </c>
      <c r="M42" s="93">
        <v>320084</v>
      </c>
      <c r="N42" s="93">
        <v>0</v>
      </c>
      <c r="O42" s="93"/>
      <c r="P42" s="93">
        <v>0</v>
      </c>
      <c r="Q42" s="93">
        <v>0</v>
      </c>
      <c r="R42" s="93">
        <v>0</v>
      </c>
      <c r="S42" s="93">
        <v>0</v>
      </c>
      <c r="T42" s="93">
        <v>0</v>
      </c>
    </row>
    <row r="43" ht="19.5" customHeight="1" spans="1:20">
      <c r="A43" s="102" t="s">
        <v>235</v>
      </c>
      <c r="B43" s="102"/>
      <c r="C43" s="102"/>
      <c r="D43" s="102"/>
      <c r="E43" s="102"/>
      <c r="F43" s="102"/>
      <c r="G43" s="102"/>
      <c r="H43" s="102"/>
      <c r="I43" s="102"/>
      <c r="J43" s="102"/>
      <c r="K43" s="102"/>
      <c r="L43" s="102"/>
      <c r="M43" s="102"/>
      <c r="N43" s="102"/>
      <c r="O43" s="102"/>
      <c r="P43" s="102"/>
      <c r="Q43" s="102"/>
      <c r="R43" s="102"/>
      <c r="S43" s="102"/>
      <c r="T43" s="102"/>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1" t="s">
        <v>236</v>
      </c>
    </row>
    <row r="2" spans="9:9">
      <c r="I2" s="108" t="s">
        <v>237</v>
      </c>
    </row>
    <row r="3" spans="1:9">
      <c r="A3" s="108" t="s">
        <v>2</v>
      </c>
      <c r="I3" s="108" t="s">
        <v>3</v>
      </c>
    </row>
    <row r="4" ht="19.5" customHeight="1" spans="1:9">
      <c r="A4" s="96" t="s">
        <v>226</v>
      </c>
      <c r="B4" s="96"/>
      <c r="C4" s="96"/>
      <c r="D4" s="96" t="s">
        <v>225</v>
      </c>
      <c r="E4" s="96"/>
      <c r="F4" s="96"/>
      <c r="G4" s="96"/>
      <c r="H4" s="96"/>
      <c r="I4" s="96"/>
    </row>
    <row r="5" ht="19.5" customHeight="1" spans="1:9">
      <c r="A5" s="96" t="s">
        <v>238</v>
      </c>
      <c r="B5" s="96" t="s">
        <v>123</v>
      </c>
      <c r="C5" s="96" t="s">
        <v>8</v>
      </c>
      <c r="D5" s="96" t="s">
        <v>238</v>
      </c>
      <c r="E5" s="96" t="s">
        <v>123</v>
      </c>
      <c r="F5" s="96" t="s">
        <v>8</v>
      </c>
      <c r="G5" s="96" t="s">
        <v>238</v>
      </c>
      <c r="H5" s="96" t="s">
        <v>123</v>
      </c>
      <c r="I5" s="96" t="s">
        <v>8</v>
      </c>
    </row>
    <row r="6" ht="19.5" customHeight="1" spans="1:9">
      <c r="A6" s="96"/>
      <c r="B6" s="96"/>
      <c r="C6" s="96"/>
      <c r="D6" s="96"/>
      <c r="E6" s="96"/>
      <c r="F6" s="96"/>
      <c r="G6" s="96"/>
      <c r="H6" s="96"/>
      <c r="I6" s="96"/>
    </row>
    <row r="7" ht="19.5" customHeight="1" spans="1:9">
      <c r="A7" s="91" t="s">
        <v>239</v>
      </c>
      <c r="B7" s="91" t="s">
        <v>240</v>
      </c>
      <c r="C7" s="93">
        <v>4175201.02</v>
      </c>
      <c r="D7" s="91" t="s">
        <v>241</v>
      </c>
      <c r="E7" s="91" t="s">
        <v>242</v>
      </c>
      <c r="F7" s="93">
        <v>348991.28</v>
      </c>
      <c r="G7" s="91" t="s">
        <v>243</v>
      </c>
      <c r="H7" s="91" t="s">
        <v>244</v>
      </c>
      <c r="I7" s="93">
        <v>0</v>
      </c>
    </row>
    <row r="8" ht="19.5" customHeight="1" spans="1:9">
      <c r="A8" s="91" t="s">
        <v>245</v>
      </c>
      <c r="B8" s="91" t="s">
        <v>246</v>
      </c>
      <c r="C8" s="93">
        <v>1105880.4</v>
      </c>
      <c r="D8" s="91" t="s">
        <v>247</v>
      </c>
      <c r="E8" s="91" t="s">
        <v>248</v>
      </c>
      <c r="F8" s="93">
        <v>18400</v>
      </c>
      <c r="G8" s="91" t="s">
        <v>249</v>
      </c>
      <c r="H8" s="91" t="s">
        <v>250</v>
      </c>
      <c r="I8" s="93">
        <v>0</v>
      </c>
    </row>
    <row r="9" ht="19.5" customHeight="1" spans="1:9">
      <c r="A9" s="91" t="s">
        <v>251</v>
      </c>
      <c r="B9" s="91" t="s">
        <v>252</v>
      </c>
      <c r="C9" s="93">
        <v>963722.4</v>
      </c>
      <c r="D9" s="91" t="s">
        <v>253</v>
      </c>
      <c r="E9" s="91" t="s">
        <v>254</v>
      </c>
      <c r="F9" s="93">
        <v>0</v>
      </c>
      <c r="G9" s="91" t="s">
        <v>255</v>
      </c>
      <c r="H9" s="91" t="s">
        <v>256</v>
      </c>
      <c r="I9" s="93">
        <v>0</v>
      </c>
    </row>
    <row r="10" ht="19.5" customHeight="1" spans="1:9">
      <c r="A10" s="91" t="s">
        <v>257</v>
      </c>
      <c r="B10" s="91" t="s">
        <v>258</v>
      </c>
      <c r="C10" s="93">
        <v>247511</v>
      </c>
      <c r="D10" s="91" t="s">
        <v>259</v>
      </c>
      <c r="E10" s="91" t="s">
        <v>260</v>
      </c>
      <c r="F10" s="93">
        <v>0</v>
      </c>
      <c r="G10" s="91" t="s">
        <v>261</v>
      </c>
      <c r="H10" s="91" t="s">
        <v>262</v>
      </c>
      <c r="I10" s="93">
        <v>0</v>
      </c>
    </row>
    <row r="11" ht="19.5" customHeight="1" spans="1:9">
      <c r="A11" s="91" t="s">
        <v>263</v>
      </c>
      <c r="B11" s="91" t="s">
        <v>264</v>
      </c>
      <c r="C11" s="93">
        <v>0</v>
      </c>
      <c r="D11" s="91" t="s">
        <v>265</v>
      </c>
      <c r="E11" s="91" t="s">
        <v>266</v>
      </c>
      <c r="F11" s="93">
        <v>0</v>
      </c>
      <c r="G11" s="91" t="s">
        <v>267</v>
      </c>
      <c r="H11" s="91" t="s">
        <v>268</v>
      </c>
      <c r="I11" s="93">
        <v>0</v>
      </c>
    </row>
    <row r="12" ht="19.5" customHeight="1" spans="1:9">
      <c r="A12" s="91" t="s">
        <v>269</v>
      </c>
      <c r="B12" s="91" t="s">
        <v>270</v>
      </c>
      <c r="C12" s="93">
        <v>542716</v>
      </c>
      <c r="D12" s="91" t="s">
        <v>271</v>
      </c>
      <c r="E12" s="91" t="s">
        <v>272</v>
      </c>
      <c r="F12" s="93">
        <v>1800</v>
      </c>
      <c r="G12" s="91" t="s">
        <v>273</v>
      </c>
      <c r="H12" s="91" t="s">
        <v>274</v>
      </c>
      <c r="I12" s="93">
        <v>0</v>
      </c>
    </row>
    <row r="13" ht="19.5" customHeight="1" spans="1:9">
      <c r="A13" s="91" t="s">
        <v>275</v>
      </c>
      <c r="B13" s="91" t="s">
        <v>276</v>
      </c>
      <c r="C13" s="93">
        <v>575104.96</v>
      </c>
      <c r="D13" s="91" t="s">
        <v>277</v>
      </c>
      <c r="E13" s="91" t="s">
        <v>278</v>
      </c>
      <c r="F13" s="93">
        <v>12489</v>
      </c>
      <c r="G13" s="91" t="s">
        <v>279</v>
      </c>
      <c r="H13" s="91" t="s">
        <v>280</v>
      </c>
      <c r="I13" s="93">
        <v>0</v>
      </c>
    </row>
    <row r="14" ht="19.5" customHeight="1" spans="1:9">
      <c r="A14" s="91" t="s">
        <v>281</v>
      </c>
      <c r="B14" s="91" t="s">
        <v>282</v>
      </c>
      <c r="C14" s="93">
        <v>0</v>
      </c>
      <c r="D14" s="91" t="s">
        <v>283</v>
      </c>
      <c r="E14" s="91" t="s">
        <v>284</v>
      </c>
      <c r="F14" s="93">
        <v>25116.5</v>
      </c>
      <c r="G14" s="91" t="s">
        <v>285</v>
      </c>
      <c r="H14" s="91" t="s">
        <v>286</v>
      </c>
      <c r="I14" s="93">
        <v>0</v>
      </c>
    </row>
    <row r="15" ht="19.5" customHeight="1" spans="1:9">
      <c r="A15" s="91" t="s">
        <v>287</v>
      </c>
      <c r="B15" s="91" t="s">
        <v>288</v>
      </c>
      <c r="C15" s="93">
        <v>296126.77</v>
      </c>
      <c r="D15" s="91" t="s">
        <v>289</v>
      </c>
      <c r="E15" s="91" t="s">
        <v>290</v>
      </c>
      <c r="F15" s="93">
        <v>0</v>
      </c>
      <c r="G15" s="91" t="s">
        <v>291</v>
      </c>
      <c r="H15" s="91" t="s">
        <v>292</v>
      </c>
      <c r="I15" s="93">
        <v>0</v>
      </c>
    </row>
    <row r="16" ht="19.5" customHeight="1" spans="1:9">
      <c r="A16" s="91" t="s">
        <v>293</v>
      </c>
      <c r="B16" s="91" t="s">
        <v>294</v>
      </c>
      <c r="C16" s="93">
        <v>89284.31</v>
      </c>
      <c r="D16" s="91" t="s">
        <v>295</v>
      </c>
      <c r="E16" s="91" t="s">
        <v>296</v>
      </c>
      <c r="F16" s="93">
        <v>0</v>
      </c>
      <c r="G16" s="91" t="s">
        <v>297</v>
      </c>
      <c r="H16" s="91" t="s">
        <v>298</v>
      </c>
      <c r="I16" s="93">
        <v>0</v>
      </c>
    </row>
    <row r="17" ht="19.5" customHeight="1" spans="1:9">
      <c r="A17" s="91" t="s">
        <v>299</v>
      </c>
      <c r="B17" s="91" t="s">
        <v>300</v>
      </c>
      <c r="C17" s="93">
        <v>34771.18</v>
      </c>
      <c r="D17" s="91" t="s">
        <v>301</v>
      </c>
      <c r="E17" s="91" t="s">
        <v>302</v>
      </c>
      <c r="F17" s="93">
        <v>1715</v>
      </c>
      <c r="G17" s="91" t="s">
        <v>303</v>
      </c>
      <c r="H17" s="91" t="s">
        <v>304</v>
      </c>
      <c r="I17" s="93">
        <v>0</v>
      </c>
    </row>
    <row r="18" ht="19.5" customHeight="1" spans="1:9">
      <c r="A18" s="91" t="s">
        <v>305</v>
      </c>
      <c r="B18" s="91" t="s">
        <v>306</v>
      </c>
      <c r="C18" s="93">
        <v>320084</v>
      </c>
      <c r="D18" s="91" t="s">
        <v>307</v>
      </c>
      <c r="E18" s="91" t="s">
        <v>308</v>
      </c>
      <c r="F18" s="93">
        <v>0</v>
      </c>
      <c r="G18" s="91" t="s">
        <v>309</v>
      </c>
      <c r="H18" s="91" t="s">
        <v>310</v>
      </c>
      <c r="I18" s="93">
        <v>0</v>
      </c>
    </row>
    <row r="19" ht="19.5" customHeight="1" spans="1:9">
      <c r="A19" s="91" t="s">
        <v>311</v>
      </c>
      <c r="B19" s="91" t="s">
        <v>312</v>
      </c>
      <c r="C19" s="93">
        <v>0</v>
      </c>
      <c r="D19" s="91" t="s">
        <v>313</v>
      </c>
      <c r="E19" s="91" t="s">
        <v>314</v>
      </c>
      <c r="F19" s="93">
        <v>0</v>
      </c>
      <c r="G19" s="91" t="s">
        <v>315</v>
      </c>
      <c r="H19" s="91" t="s">
        <v>316</v>
      </c>
      <c r="I19" s="93">
        <v>0</v>
      </c>
    </row>
    <row r="20" ht="19.5" customHeight="1" spans="1:9">
      <c r="A20" s="91" t="s">
        <v>317</v>
      </c>
      <c r="B20" s="91" t="s">
        <v>318</v>
      </c>
      <c r="C20" s="93">
        <v>0</v>
      </c>
      <c r="D20" s="91" t="s">
        <v>319</v>
      </c>
      <c r="E20" s="91" t="s">
        <v>320</v>
      </c>
      <c r="F20" s="93">
        <v>0</v>
      </c>
      <c r="G20" s="91" t="s">
        <v>321</v>
      </c>
      <c r="H20" s="91" t="s">
        <v>322</v>
      </c>
      <c r="I20" s="93">
        <v>0</v>
      </c>
    </row>
    <row r="21" ht="19.5" customHeight="1" spans="1:9">
      <c r="A21" s="91" t="s">
        <v>323</v>
      </c>
      <c r="B21" s="91" t="s">
        <v>324</v>
      </c>
      <c r="C21" s="93">
        <v>6864</v>
      </c>
      <c r="D21" s="91" t="s">
        <v>325</v>
      </c>
      <c r="E21" s="91" t="s">
        <v>326</v>
      </c>
      <c r="F21" s="93">
        <v>0</v>
      </c>
      <c r="G21" s="91" t="s">
        <v>327</v>
      </c>
      <c r="H21" s="91" t="s">
        <v>328</v>
      </c>
      <c r="I21" s="93">
        <v>0</v>
      </c>
    </row>
    <row r="22" ht="19.5" customHeight="1" spans="1:9">
      <c r="A22" s="91" t="s">
        <v>329</v>
      </c>
      <c r="B22" s="91" t="s">
        <v>330</v>
      </c>
      <c r="C22" s="93">
        <v>0</v>
      </c>
      <c r="D22" s="91" t="s">
        <v>331</v>
      </c>
      <c r="E22" s="91" t="s">
        <v>332</v>
      </c>
      <c r="F22" s="93">
        <v>0</v>
      </c>
      <c r="G22" s="91" t="s">
        <v>333</v>
      </c>
      <c r="H22" s="91" t="s">
        <v>334</v>
      </c>
      <c r="I22" s="93">
        <v>0</v>
      </c>
    </row>
    <row r="23" ht="19.5" customHeight="1" spans="1:9">
      <c r="A23" s="91" t="s">
        <v>335</v>
      </c>
      <c r="B23" s="91" t="s">
        <v>336</v>
      </c>
      <c r="C23" s="93">
        <v>0</v>
      </c>
      <c r="D23" s="91" t="s">
        <v>337</v>
      </c>
      <c r="E23" s="91" t="s">
        <v>338</v>
      </c>
      <c r="F23" s="93">
        <v>30000</v>
      </c>
      <c r="G23" s="91" t="s">
        <v>339</v>
      </c>
      <c r="H23" s="91" t="s">
        <v>340</v>
      </c>
      <c r="I23" s="93">
        <v>0</v>
      </c>
    </row>
    <row r="24" ht="19.5" customHeight="1" spans="1:9">
      <c r="A24" s="91" t="s">
        <v>341</v>
      </c>
      <c r="B24" s="91" t="s">
        <v>342</v>
      </c>
      <c r="C24" s="93">
        <v>0</v>
      </c>
      <c r="D24" s="91" t="s">
        <v>343</v>
      </c>
      <c r="E24" s="91" t="s">
        <v>344</v>
      </c>
      <c r="F24" s="93">
        <v>0</v>
      </c>
      <c r="G24" s="91" t="s">
        <v>345</v>
      </c>
      <c r="H24" s="91" t="s">
        <v>346</v>
      </c>
      <c r="I24" s="93">
        <v>0</v>
      </c>
    </row>
    <row r="25" ht="19.5" customHeight="1" spans="1:9">
      <c r="A25" s="91" t="s">
        <v>347</v>
      </c>
      <c r="B25" s="91" t="s">
        <v>348</v>
      </c>
      <c r="C25" s="93">
        <v>0</v>
      </c>
      <c r="D25" s="91" t="s">
        <v>349</v>
      </c>
      <c r="E25" s="91" t="s">
        <v>350</v>
      </c>
      <c r="F25" s="93">
        <v>0</v>
      </c>
      <c r="G25" s="91" t="s">
        <v>351</v>
      </c>
      <c r="H25" s="91" t="s">
        <v>352</v>
      </c>
      <c r="I25" s="93">
        <v>0</v>
      </c>
    </row>
    <row r="26" ht="19.5" customHeight="1" spans="1:9">
      <c r="A26" s="91" t="s">
        <v>353</v>
      </c>
      <c r="B26" s="91" t="s">
        <v>354</v>
      </c>
      <c r="C26" s="93">
        <v>6864</v>
      </c>
      <c r="D26" s="91" t="s">
        <v>355</v>
      </c>
      <c r="E26" s="91" t="s">
        <v>356</v>
      </c>
      <c r="F26" s="93">
        <v>0</v>
      </c>
      <c r="G26" s="91" t="s">
        <v>357</v>
      </c>
      <c r="H26" s="91" t="s">
        <v>358</v>
      </c>
      <c r="I26" s="93">
        <v>0</v>
      </c>
    </row>
    <row r="27" ht="19.5" customHeight="1" spans="1:9">
      <c r="A27" s="91" t="s">
        <v>359</v>
      </c>
      <c r="B27" s="91" t="s">
        <v>360</v>
      </c>
      <c r="C27" s="93">
        <v>0</v>
      </c>
      <c r="D27" s="91" t="s">
        <v>361</v>
      </c>
      <c r="E27" s="91" t="s">
        <v>362</v>
      </c>
      <c r="F27" s="93">
        <v>42000</v>
      </c>
      <c r="G27" s="91" t="s">
        <v>363</v>
      </c>
      <c r="H27" s="91" t="s">
        <v>364</v>
      </c>
      <c r="I27" s="93">
        <v>0</v>
      </c>
    </row>
    <row r="28" ht="19.5" customHeight="1" spans="1:9">
      <c r="A28" s="91" t="s">
        <v>365</v>
      </c>
      <c r="B28" s="91" t="s">
        <v>366</v>
      </c>
      <c r="C28" s="93">
        <v>0</v>
      </c>
      <c r="D28" s="91" t="s">
        <v>367</v>
      </c>
      <c r="E28" s="91" t="s">
        <v>368</v>
      </c>
      <c r="F28" s="93">
        <v>0</v>
      </c>
      <c r="G28" s="91" t="s">
        <v>369</v>
      </c>
      <c r="H28" s="91" t="s">
        <v>370</v>
      </c>
      <c r="I28" s="93">
        <v>0</v>
      </c>
    </row>
    <row r="29" ht="19.5" customHeight="1" spans="1:9">
      <c r="A29" s="91" t="s">
        <v>371</v>
      </c>
      <c r="B29" s="91" t="s">
        <v>372</v>
      </c>
      <c r="C29" s="93">
        <v>0</v>
      </c>
      <c r="D29" s="91" t="s">
        <v>373</v>
      </c>
      <c r="E29" s="91" t="s">
        <v>374</v>
      </c>
      <c r="F29" s="93">
        <v>0</v>
      </c>
      <c r="G29" s="91" t="s">
        <v>375</v>
      </c>
      <c r="H29" s="91" t="s">
        <v>376</v>
      </c>
      <c r="I29" s="93">
        <v>0</v>
      </c>
    </row>
    <row r="30" ht="19.5" customHeight="1" spans="1:9">
      <c r="A30" s="91" t="s">
        <v>377</v>
      </c>
      <c r="B30" s="91" t="s">
        <v>378</v>
      </c>
      <c r="C30" s="93">
        <v>0</v>
      </c>
      <c r="D30" s="91" t="s">
        <v>379</v>
      </c>
      <c r="E30" s="91" t="s">
        <v>380</v>
      </c>
      <c r="F30" s="93">
        <v>0</v>
      </c>
      <c r="G30" s="91" t="s">
        <v>381</v>
      </c>
      <c r="H30" s="91" t="s">
        <v>382</v>
      </c>
      <c r="I30" s="93">
        <v>0</v>
      </c>
    </row>
    <row r="31" ht="19.5" customHeight="1" spans="1:9">
      <c r="A31" s="91" t="s">
        <v>383</v>
      </c>
      <c r="B31" s="91" t="s">
        <v>384</v>
      </c>
      <c r="C31" s="93">
        <v>0</v>
      </c>
      <c r="D31" s="91" t="s">
        <v>385</v>
      </c>
      <c r="E31" s="91" t="s">
        <v>386</v>
      </c>
      <c r="F31" s="93">
        <v>24236.19</v>
      </c>
      <c r="G31" s="91" t="s">
        <v>387</v>
      </c>
      <c r="H31" s="91" t="s">
        <v>388</v>
      </c>
      <c r="I31" s="93">
        <v>0</v>
      </c>
    </row>
    <row r="32" ht="19.5" customHeight="1" spans="1:9">
      <c r="A32" s="91" t="s">
        <v>389</v>
      </c>
      <c r="B32" s="91" t="s">
        <v>390</v>
      </c>
      <c r="C32" s="93">
        <v>0</v>
      </c>
      <c r="D32" s="91" t="s">
        <v>391</v>
      </c>
      <c r="E32" s="91" t="s">
        <v>392</v>
      </c>
      <c r="F32" s="93">
        <v>188734.59</v>
      </c>
      <c r="G32" s="91" t="s">
        <v>393</v>
      </c>
      <c r="H32" s="91" t="s">
        <v>394</v>
      </c>
      <c r="I32" s="93">
        <v>0</v>
      </c>
    </row>
    <row r="33" ht="19.5" customHeight="1" spans="1:9">
      <c r="A33" s="91" t="s">
        <v>395</v>
      </c>
      <c r="B33" s="91" t="s">
        <v>396</v>
      </c>
      <c r="C33" s="93">
        <v>0</v>
      </c>
      <c r="D33" s="91" t="s">
        <v>397</v>
      </c>
      <c r="E33" s="91" t="s">
        <v>398</v>
      </c>
      <c r="F33" s="93">
        <v>0</v>
      </c>
      <c r="G33" s="91" t="s">
        <v>399</v>
      </c>
      <c r="H33" s="91" t="s">
        <v>400</v>
      </c>
      <c r="I33" s="93">
        <v>0</v>
      </c>
    </row>
    <row r="34" ht="19.5" customHeight="1" spans="1:9">
      <c r="A34" s="91"/>
      <c r="B34" s="91"/>
      <c r="C34" s="109"/>
      <c r="D34" s="91" t="s">
        <v>401</v>
      </c>
      <c r="E34" s="91" t="s">
        <v>402</v>
      </c>
      <c r="F34" s="93">
        <v>4500</v>
      </c>
      <c r="G34" s="91" t="s">
        <v>403</v>
      </c>
      <c r="H34" s="91" t="s">
        <v>404</v>
      </c>
      <c r="I34" s="93">
        <v>0</v>
      </c>
    </row>
    <row r="35" ht="19.5" customHeight="1" spans="1:9">
      <c r="A35" s="91"/>
      <c r="B35" s="91"/>
      <c r="C35" s="109"/>
      <c r="D35" s="91" t="s">
        <v>405</v>
      </c>
      <c r="E35" s="91" t="s">
        <v>406</v>
      </c>
      <c r="F35" s="93">
        <v>0</v>
      </c>
      <c r="G35" s="91" t="s">
        <v>407</v>
      </c>
      <c r="H35" s="91" t="s">
        <v>408</v>
      </c>
      <c r="I35" s="93">
        <v>0</v>
      </c>
    </row>
    <row r="36" ht="19.5" customHeight="1" spans="1:9">
      <c r="A36" s="91"/>
      <c r="B36" s="91"/>
      <c r="C36" s="109"/>
      <c r="D36" s="91" t="s">
        <v>409</v>
      </c>
      <c r="E36" s="91" t="s">
        <v>410</v>
      </c>
      <c r="F36" s="93">
        <v>0</v>
      </c>
      <c r="G36" s="91"/>
      <c r="H36" s="91"/>
      <c r="I36" s="109"/>
    </row>
    <row r="37" ht="19.5" customHeight="1" spans="1:9">
      <c r="A37" s="91"/>
      <c r="B37" s="91"/>
      <c r="C37" s="109"/>
      <c r="D37" s="91" t="s">
        <v>411</v>
      </c>
      <c r="E37" s="91" t="s">
        <v>412</v>
      </c>
      <c r="F37" s="93">
        <v>0</v>
      </c>
      <c r="G37" s="91"/>
      <c r="H37" s="91"/>
      <c r="I37" s="109"/>
    </row>
    <row r="38" ht="19.5" customHeight="1" spans="1:9">
      <c r="A38" s="91"/>
      <c r="B38" s="91"/>
      <c r="C38" s="109"/>
      <c r="D38" s="91" t="s">
        <v>413</v>
      </c>
      <c r="E38" s="91" t="s">
        <v>414</v>
      </c>
      <c r="F38" s="93">
        <v>0</v>
      </c>
      <c r="G38" s="91"/>
      <c r="H38" s="91"/>
      <c r="I38" s="109"/>
    </row>
    <row r="39" ht="19.5" customHeight="1" spans="1:9">
      <c r="A39" s="91"/>
      <c r="B39" s="91"/>
      <c r="C39" s="109"/>
      <c r="D39" s="91" t="s">
        <v>415</v>
      </c>
      <c r="E39" s="91" t="s">
        <v>416</v>
      </c>
      <c r="F39" s="93">
        <v>0</v>
      </c>
      <c r="G39" s="91"/>
      <c r="H39" s="91"/>
      <c r="I39" s="109"/>
    </row>
    <row r="40" ht="19.5" customHeight="1" spans="1:9">
      <c r="A40" s="90" t="s">
        <v>417</v>
      </c>
      <c r="B40" s="90"/>
      <c r="C40" s="93">
        <v>4182065.02</v>
      </c>
      <c r="D40" s="90" t="s">
        <v>418</v>
      </c>
      <c r="E40" s="90"/>
      <c r="F40" s="90"/>
      <c r="G40" s="90"/>
      <c r="H40" s="90"/>
      <c r="I40" s="93">
        <v>348991.28</v>
      </c>
    </row>
    <row r="41" ht="19.5" customHeight="1" spans="1:9">
      <c r="A41" s="102" t="s">
        <v>419</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34" sqref="K3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7" t="s">
        <v>420</v>
      </c>
    </row>
    <row r="2" spans="12:12">
      <c r="L2" s="108" t="s">
        <v>421</v>
      </c>
    </row>
    <row r="3" spans="1:12">
      <c r="A3" s="108" t="s">
        <v>2</v>
      </c>
      <c r="L3" s="108" t="s">
        <v>3</v>
      </c>
    </row>
    <row r="4" ht="15" customHeight="1" spans="1:12">
      <c r="A4" s="90" t="s">
        <v>422</v>
      </c>
      <c r="B4" s="90"/>
      <c r="C4" s="90"/>
      <c r="D4" s="90"/>
      <c r="E4" s="90"/>
      <c r="F4" s="90"/>
      <c r="G4" s="90"/>
      <c r="H4" s="90"/>
      <c r="I4" s="90"/>
      <c r="J4" s="90"/>
      <c r="K4" s="90"/>
      <c r="L4" s="90"/>
    </row>
    <row r="5" ht="15" customHeight="1" spans="1:12">
      <c r="A5" s="90" t="s">
        <v>238</v>
      </c>
      <c r="B5" s="90" t="s">
        <v>123</v>
      </c>
      <c r="C5" s="90" t="s">
        <v>8</v>
      </c>
      <c r="D5" s="90" t="s">
        <v>238</v>
      </c>
      <c r="E5" s="90" t="s">
        <v>123</v>
      </c>
      <c r="F5" s="90" t="s">
        <v>8</v>
      </c>
      <c r="G5" s="90" t="s">
        <v>238</v>
      </c>
      <c r="H5" s="90" t="s">
        <v>123</v>
      </c>
      <c r="I5" s="90" t="s">
        <v>8</v>
      </c>
      <c r="J5" s="90" t="s">
        <v>238</v>
      </c>
      <c r="K5" s="90" t="s">
        <v>123</v>
      </c>
      <c r="L5" s="90" t="s">
        <v>8</v>
      </c>
    </row>
    <row r="6" ht="15" customHeight="1" spans="1:12">
      <c r="A6" s="91" t="s">
        <v>239</v>
      </c>
      <c r="B6" s="91" t="s">
        <v>240</v>
      </c>
      <c r="C6" s="93">
        <v>0</v>
      </c>
      <c r="D6" s="91" t="s">
        <v>241</v>
      </c>
      <c r="E6" s="91" t="s">
        <v>242</v>
      </c>
      <c r="F6" s="93">
        <v>0</v>
      </c>
      <c r="G6" s="91" t="s">
        <v>423</v>
      </c>
      <c r="H6" s="91" t="s">
        <v>424</v>
      </c>
      <c r="I6" s="93">
        <v>19574096.68</v>
      </c>
      <c r="J6" s="91" t="s">
        <v>425</v>
      </c>
      <c r="K6" s="91" t="s">
        <v>426</v>
      </c>
      <c r="L6" s="93">
        <v>0</v>
      </c>
    </row>
    <row r="7" ht="15" customHeight="1" spans="1:12">
      <c r="A7" s="91" t="s">
        <v>245</v>
      </c>
      <c r="B7" s="91" t="s">
        <v>246</v>
      </c>
      <c r="C7" s="93">
        <v>0</v>
      </c>
      <c r="D7" s="91" t="s">
        <v>247</v>
      </c>
      <c r="E7" s="91" t="s">
        <v>248</v>
      </c>
      <c r="F7" s="93">
        <v>0</v>
      </c>
      <c r="G7" s="91" t="s">
        <v>427</v>
      </c>
      <c r="H7" s="91" t="s">
        <v>250</v>
      </c>
      <c r="I7" s="93">
        <v>0</v>
      </c>
      <c r="J7" s="91" t="s">
        <v>428</v>
      </c>
      <c r="K7" s="91" t="s">
        <v>352</v>
      </c>
      <c r="L7" s="93">
        <v>0</v>
      </c>
    </row>
    <row r="8" ht="15" customHeight="1" spans="1:12">
      <c r="A8" s="91" t="s">
        <v>251</v>
      </c>
      <c r="B8" s="91" t="s">
        <v>252</v>
      </c>
      <c r="C8" s="93">
        <v>0</v>
      </c>
      <c r="D8" s="91" t="s">
        <v>253</v>
      </c>
      <c r="E8" s="91" t="s">
        <v>254</v>
      </c>
      <c r="F8" s="93">
        <v>0</v>
      </c>
      <c r="G8" s="91" t="s">
        <v>429</v>
      </c>
      <c r="H8" s="91" t="s">
        <v>256</v>
      </c>
      <c r="I8" s="93">
        <v>0</v>
      </c>
      <c r="J8" s="91" t="s">
        <v>430</v>
      </c>
      <c r="K8" s="91" t="s">
        <v>376</v>
      </c>
      <c r="L8" s="93">
        <v>0</v>
      </c>
    </row>
    <row r="9" ht="15" customHeight="1" spans="1:12">
      <c r="A9" s="91" t="s">
        <v>257</v>
      </c>
      <c r="B9" s="91" t="s">
        <v>258</v>
      </c>
      <c r="C9" s="93">
        <v>0</v>
      </c>
      <c r="D9" s="91" t="s">
        <v>259</v>
      </c>
      <c r="E9" s="91" t="s">
        <v>260</v>
      </c>
      <c r="F9" s="93">
        <v>0</v>
      </c>
      <c r="G9" s="91" t="s">
        <v>431</v>
      </c>
      <c r="H9" s="91" t="s">
        <v>262</v>
      </c>
      <c r="I9" s="93">
        <v>0</v>
      </c>
      <c r="J9" s="91" t="s">
        <v>345</v>
      </c>
      <c r="K9" s="91" t="s">
        <v>346</v>
      </c>
      <c r="L9" s="93">
        <v>0</v>
      </c>
    </row>
    <row r="10" ht="15" customHeight="1" spans="1:12">
      <c r="A10" s="91" t="s">
        <v>263</v>
      </c>
      <c r="B10" s="91" t="s">
        <v>264</v>
      </c>
      <c r="C10" s="93">
        <v>0</v>
      </c>
      <c r="D10" s="91" t="s">
        <v>265</v>
      </c>
      <c r="E10" s="91" t="s">
        <v>266</v>
      </c>
      <c r="F10" s="93">
        <v>0</v>
      </c>
      <c r="G10" s="91" t="s">
        <v>432</v>
      </c>
      <c r="H10" s="91" t="s">
        <v>268</v>
      </c>
      <c r="I10" s="93">
        <v>19574096.68</v>
      </c>
      <c r="J10" s="91" t="s">
        <v>351</v>
      </c>
      <c r="K10" s="91" t="s">
        <v>352</v>
      </c>
      <c r="L10" s="93">
        <v>0</v>
      </c>
    </row>
    <row r="11" ht="15" customHeight="1" spans="1:12">
      <c r="A11" s="91" t="s">
        <v>269</v>
      </c>
      <c r="B11" s="91" t="s">
        <v>270</v>
      </c>
      <c r="C11" s="93">
        <v>0</v>
      </c>
      <c r="D11" s="91" t="s">
        <v>271</v>
      </c>
      <c r="E11" s="91" t="s">
        <v>272</v>
      </c>
      <c r="F11" s="93">
        <v>0</v>
      </c>
      <c r="G11" s="91" t="s">
        <v>433</v>
      </c>
      <c r="H11" s="91" t="s">
        <v>274</v>
      </c>
      <c r="I11" s="93">
        <v>0</v>
      </c>
      <c r="J11" s="91" t="s">
        <v>357</v>
      </c>
      <c r="K11" s="91" t="s">
        <v>358</v>
      </c>
      <c r="L11" s="93">
        <v>0</v>
      </c>
    </row>
    <row r="12" ht="15" customHeight="1" spans="1:12">
      <c r="A12" s="91" t="s">
        <v>275</v>
      </c>
      <c r="B12" s="91" t="s">
        <v>276</v>
      </c>
      <c r="C12" s="93">
        <v>0</v>
      </c>
      <c r="D12" s="91" t="s">
        <v>277</v>
      </c>
      <c r="E12" s="91" t="s">
        <v>278</v>
      </c>
      <c r="F12" s="93">
        <v>0</v>
      </c>
      <c r="G12" s="91" t="s">
        <v>434</v>
      </c>
      <c r="H12" s="91" t="s">
        <v>280</v>
      </c>
      <c r="I12" s="93">
        <v>0</v>
      </c>
      <c r="J12" s="91" t="s">
        <v>363</v>
      </c>
      <c r="K12" s="91" t="s">
        <v>364</v>
      </c>
      <c r="L12" s="93">
        <v>0</v>
      </c>
    </row>
    <row r="13" ht="15" customHeight="1" spans="1:12">
      <c r="A13" s="91" t="s">
        <v>281</v>
      </c>
      <c r="B13" s="91" t="s">
        <v>282</v>
      </c>
      <c r="C13" s="93">
        <v>0</v>
      </c>
      <c r="D13" s="91" t="s">
        <v>283</v>
      </c>
      <c r="E13" s="91" t="s">
        <v>284</v>
      </c>
      <c r="F13" s="93">
        <v>0</v>
      </c>
      <c r="G13" s="91" t="s">
        <v>435</v>
      </c>
      <c r="H13" s="91" t="s">
        <v>286</v>
      </c>
      <c r="I13" s="93">
        <v>0</v>
      </c>
      <c r="J13" s="91" t="s">
        <v>369</v>
      </c>
      <c r="K13" s="91" t="s">
        <v>370</v>
      </c>
      <c r="L13" s="93">
        <v>0</v>
      </c>
    </row>
    <row r="14" ht="15" customHeight="1" spans="1:12">
      <c r="A14" s="91" t="s">
        <v>287</v>
      </c>
      <c r="B14" s="91" t="s">
        <v>288</v>
      </c>
      <c r="C14" s="93">
        <v>0</v>
      </c>
      <c r="D14" s="91" t="s">
        <v>289</v>
      </c>
      <c r="E14" s="91" t="s">
        <v>290</v>
      </c>
      <c r="F14" s="93">
        <v>0</v>
      </c>
      <c r="G14" s="91" t="s">
        <v>436</v>
      </c>
      <c r="H14" s="91" t="s">
        <v>316</v>
      </c>
      <c r="I14" s="93">
        <v>0</v>
      </c>
      <c r="J14" s="91" t="s">
        <v>375</v>
      </c>
      <c r="K14" s="91" t="s">
        <v>376</v>
      </c>
      <c r="L14" s="93">
        <v>0</v>
      </c>
    </row>
    <row r="15" ht="15" customHeight="1" spans="1:12">
      <c r="A15" s="91" t="s">
        <v>293</v>
      </c>
      <c r="B15" s="91" t="s">
        <v>294</v>
      </c>
      <c r="C15" s="93">
        <v>0</v>
      </c>
      <c r="D15" s="91" t="s">
        <v>295</v>
      </c>
      <c r="E15" s="91" t="s">
        <v>296</v>
      </c>
      <c r="F15" s="93">
        <v>0</v>
      </c>
      <c r="G15" s="91" t="s">
        <v>437</v>
      </c>
      <c r="H15" s="91" t="s">
        <v>322</v>
      </c>
      <c r="I15" s="93">
        <v>0</v>
      </c>
      <c r="J15" s="91" t="s">
        <v>438</v>
      </c>
      <c r="K15" s="91" t="s">
        <v>439</v>
      </c>
      <c r="L15" s="93">
        <v>0</v>
      </c>
    </row>
    <row r="16" ht="15" customHeight="1" spans="1:12">
      <c r="A16" s="91" t="s">
        <v>299</v>
      </c>
      <c r="B16" s="91" t="s">
        <v>300</v>
      </c>
      <c r="C16" s="93">
        <v>0</v>
      </c>
      <c r="D16" s="91" t="s">
        <v>301</v>
      </c>
      <c r="E16" s="91" t="s">
        <v>302</v>
      </c>
      <c r="F16" s="93">
        <v>0</v>
      </c>
      <c r="G16" s="91" t="s">
        <v>440</v>
      </c>
      <c r="H16" s="91" t="s">
        <v>328</v>
      </c>
      <c r="I16" s="93">
        <v>0</v>
      </c>
      <c r="J16" s="91" t="s">
        <v>441</v>
      </c>
      <c r="K16" s="91" t="s">
        <v>442</v>
      </c>
      <c r="L16" s="93">
        <v>0</v>
      </c>
    </row>
    <row r="17" ht="15" customHeight="1" spans="1:12">
      <c r="A17" s="91" t="s">
        <v>305</v>
      </c>
      <c r="B17" s="91" t="s">
        <v>306</v>
      </c>
      <c r="C17" s="93">
        <v>0</v>
      </c>
      <c r="D17" s="91" t="s">
        <v>307</v>
      </c>
      <c r="E17" s="91" t="s">
        <v>308</v>
      </c>
      <c r="F17" s="93">
        <v>0</v>
      </c>
      <c r="G17" s="91" t="s">
        <v>443</v>
      </c>
      <c r="H17" s="91" t="s">
        <v>334</v>
      </c>
      <c r="I17" s="93">
        <v>0</v>
      </c>
      <c r="J17" s="91" t="s">
        <v>444</v>
      </c>
      <c r="K17" s="91" t="s">
        <v>445</v>
      </c>
      <c r="L17" s="93">
        <v>0</v>
      </c>
    </row>
    <row r="18" ht="15" customHeight="1" spans="1:12">
      <c r="A18" s="91" t="s">
        <v>311</v>
      </c>
      <c r="B18" s="91" t="s">
        <v>312</v>
      </c>
      <c r="C18" s="93">
        <v>0</v>
      </c>
      <c r="D18" s="91" t="s">
        <v>313</v>
      </c>
      <c r="E18" s="91" t="s">
        <v>314</v>
      </c>
      <c r="F18" s="93">
        <v>0</v>
      </c>
      <c r="G18" s="91" t="s">
        <v>446</v>
      </c>
      <c r="H18" s="91" t="s">
        <v>447</v>
      </c>
      <c r="I18" s="93">
        <v>0</v>
      </c>
      <c r="J18" s="91" t="s">
        <v>448</v>
      </c>
      <c r="K18" s="91" t="s">
        <v>449</v>
      </c>
      <c r="L18" s="93">
        <v>0</v>
      </c>
    </row>
    <row r="19" ht="15" customHeight="1" spans="1:12">
      <c r="A19" s="91" t="s">
        <v>317</v>
      </c>
      <c r="B19" s="91" t="s">
        <v>318</v>
      </c>
      <c r="C19" s="93">
        <v>0</v>
      </c>
      <c r="D19" s="91" t="s">
        <v>319</v>
      </c>
      <c r="E19" s="91" t="s">
        <v>320</v>
      </c>
      <c r="F19" s="93">
        <v>0</v>
      </c>
      <c r="G19" s="91" t="s">
        <v>243</v>
      </c>
      <c r="H19" s="91" t="s">
        <v>244</v>
      </c>
      <c r="I19" s="93">
        <v>613701.96</v>
      </c>
      <c r="J19" s="91" t="s">
        <v>381</v>
      </c>
      <c r="K19" s="91" t="s">
        <v>382</v>
      </c>
      <c r="L19" s="93">
        <v>0</v>
      </c>
    </row>
    <row r="20" ht="15" customHeight="1" spans="1:12">
      <c r="A20" s="91" t="s">
        <v>323</v>
      </c>
      <c r="B20" s="91" t="s">
        <v>324</v>
      </c>
      <c r="C20" s="93">
        <v>3545900</v>
      </c>
      <c r="D20" s="91" t="s">
        <v>325</v>
      </c>
      <c r="E20" s="91" t="s">
        <v>326</v>
      </c>
      <c r="F20" s="93">
        <v>0</v>
      </c>
      <c r="G20" s="91" t="s">
        <v>249</v>
      </c>
      <c r="H20" s="91" t="s">
        <v>250</v>
      </c>
      <c r="I20" s="93">
        <v>0</v>
      </c>
      <c r="J20" s="91" t="s">
        <v>387</v>
      </c>
      <c r="K20" s="91" t="s">
        <v>388</v>
      </c>
      <c r="L20" s="93">
        <v>0</v>
      </c>
    </row>
    <row r="21" ht="15" customHeight="1" spans="1:12">
      <c r="A21" s="91" t="s">
        <v>329</v>
      </c>
      <c r="B21" s="91" t="s">
        <v>330</v>
      </c>
      <c r="C21" s="93">
        <v>0</v>
      </c>
      <c r="D21" s="91" t="s">
        <v>331</v>
      </c>
      <c r="E21" s="91" t="s">
        <v>332</v>
      </c>
      <c r="F21" s="93">
        <v>0</v>
      </c>
      <c r="G21" s="91" t="s">
        <v>255</v>
      </c>
      <c r="H21" s="91" t="s">
        <v>256</v>
      </c>
      <c r="I21" s="93">
        <v>0</v>
      </c>
      <c r="J21" s="91" t="s">
        <v>393</v>
      </c>
      <c r="K21" s="91" t="s">
        <v>394</v>
      </c>
      <c r="L21" s="93">
        <v>0</v>
      </c>
    </row>
    <row r="22" ht="15" customHeight="1" spans="1:12">
      <c r="A22" s="91" t="s">
        <v>335</v>
      </c>
      <c r="B22" s="91" t="s">
        <v>336</v>
      </c>
      <c r="C22" s="93">
        <v>0</v>
      </c>
      <c r="D22" s="91" t="s">
        <v>337</v>
      </c>
      <c r="E22" s="91" t="s">
        <v>338</v>
      </c>
      <c r="F22" s="93">
        <v>0</v>
      </c>
      <c r="G22" s="91" t="s">
        <v>261</v>
      </c>
      <c r="H22" s="91" t="s">
        <v>262</v>
      </c>
      <c r="I22" s="93">
        <v>0</v>
      </c>
      <c r="J22" s="91" t="s">
        <v>399</v>
      </c>
      <c r="K22" s="91" t="s">
        <v>400</v>
      </c>
      <c r="L22" s="93">
        <v>0</v>
      </c>
    </row>
    <row r="23" ht="15" customHeight="1" spans="1:12">
      <c r="A23" s="91" t="s">
        <v>341</v>
      </c>
      <c r="B23" s="91" t="s">
        <v>342</v>
      </c>
      <c r="C23" s="93">
        <v>0</v>
      </c>
      <c r="D23" s="91" t="s">
        <v>343</v>
      </c>
      <c r="E23" s="91" t="s">
        <v>344</v>
      </c>
      <c r="F23" s="93">
        <v>0</v>
      </c>
      <c r="G23" s="91" t="s">
        <v>267</v>
      </c>
      <c r="H23" s="91" t="s">
        <v>268</v>
      </c>
      <c r="I23" s="93">
        <v>613701.96</v>
      </c>
      <c r="J23" s="91" t="s">
        <v>403</v>
      </c>
      <c r="K23" s="91" t="s">
        <v>404</v>
      </c>
      <c r="L23" s="93">
        <v>0</v>
      </c>
    </row>
    <row r="24" ht="15" customHeight="1" spans="1:12">
      <c r="A24" s="91" t="s">
        <v>347</v>
      </c>
      <c r="B24" s="91" t="s">
        <v>348</v>
      </c>
      <c r="C24" s="93">
        <v>0</v>
      </c>
      <c r="D24" s="91" t="s">
        <v>349</v>
      </c>
      <c r="E24" s="91" t="s">
        <v>350</v>
      </c>
      <c r="F24" s="93">
        <v>0</v>
      </c>
      <c r="G24" s="91" t="s">
        <v>273</v>
      </c>
      <c r="H24" s="91" t="s">
        <v>274</v>
      </c>
      <c r="I24" s="93">
        <v>0</v>
      </c>
      <c r="J24" s="91" t="s">
        <v>407</v>
      </c>
      <c r="K24" s="91" t="s">
        <v>408</v>
      </c>
      <c r="L24" s="93">
        <v>0</v>
      </c>
    </row>
    <row r="25" ht="15" customHeight="1" spans="1:12">
      <c r="A25" s="91" t="s">
        <v>353</v>
      </c>
      <c r="B25" s="91" t="s">
        <v>354</v>
      </c>
      <c r="C25" s="93">
        <v>3545900</v>
      </c>
      <c r="D25" s="91" t="s">
        <v>355</v>
      </c>
      <c r="E25" s="91" t="s">
        <v>356</v>
      </c>
      <c r="F25" s="93">
        <v>0</v>
      </c>
      <c r="G25" s="91" t="s">
        <v>279</v>
      </c>
      <c r="H25" s="91" t="s">
        <v>280</v>
      </c>
      <c r="I25" s="93">
        <v>0</v>
      </c>
      <c r="J25" s="91"/>
      <c r="K25" s="91"/>
      <c r="L25" s="92"/>
    </row>
    <row r="26" ht="15" customHeight="1" spans="1:12">
      <c r="A26" s="91" t="s">
        <v>359</v>
      </c>
      <c r="B26" s="91" t="s">
        <v>360</v>
      </c>
      <c r="C26" s="93">
        <v>0</v>
      </c>
      <c r="D26" s="91" t="s">
        <v>361</v>
      </c>
      <c r="E26" s="91" t="s">
        <v>362</v>
      </c>
      <c r="F26" s="93">
        <v>0</v>
      </c>
      <c r="G26" s="91" t="s">
        <v>285</v>
      </c>
      <c r="H26" s="91" t="s">
        <v>286</v>
      </c>
      <c r="I26" s="93">
        <v>0</v>
      </c>
      <c r="J26" s="91"/>
      <c r="K26" s="91"/>
      <c r="L26" s="92"/>
    </row>
    <row r="27" ht="15" customHeight="1" spans="1:12">
      <c r="A27" s="91" t="s">
        <v>365</v>
      </c>
      <c r="B27" s="91" t="s">
        <v>366</v>
      </c>
      <c r="C27" s="93">
        <v>0</v>
      </c>
      <c r="D27" s="91" t="s">
        <v>367</v>
      </c>
      <c r="E27" s="91" t="s">
        <v>368</v>
      </c>
      <c r="F27" s="93">
        <v>0</v>
      </c>
      <c r="G27" s="91" t="s">
        <v>291</v>
      </c>
      <c r="H27" s="91" t="s">
        <v>292</v>
      </c>
      <c r="I27" s="93">
        <v>0</v>
      </c>
      <c r="J27" s="91"/>
      <c r="K27" s="91"/>
      <c r="L27" s="92"/>
    </row>
    <row r="28" ht="15" customHeight="1" spans="1:12">
      <c r="A28" s="91" t="s">
        <v>371</v>
      </c>
      <c r="B28" s="91" t="s">
        <v>372</v>
      </c>
      <c r="C28" s="93">
        <v>0</v>
      </c>
      <c r="D28" s="91" t="s">
        <v>373</v>
      </c>
      <c r="E28" s="91" t="s">
        <v>374</v>
      </c>
      <c r="F28" s="93">
        <v>0</v>
      </c>
      <c r="G28" s="91" t="s">
        <v>297</v>
      </c>
      <c r="H28" s="91" t="s">
        <v>298</v>
      </c>
      <c r="I28" s="93">
        <v>0</v>
      </c>
      <c r="J28" s="91"/>
      <c r="K28" s="91"/>
      <c r="L28" s="92"/>
    </row>
    <row r="29" ht="15" customHeight="1" spans="1:12">
      <c r="A29" s="91" t="s">
        <v>377</v>
      </c>
      <c r="B29" s="91" t="s">
        <v>378</v>
      </c>
      <c r="C29" s="93">
        <v>0</v>
      </c>
      <c r="D29" s="91" t="s">
        <v>379</v>
      </c>
      <c r="E29" s="91" t="s">
        <v>380</v>
      </c>
      <c r="F29" s="93">
        <v>0</v>
      </c>
      <c r="G29" s="91" t="s">
        <v>303</v>
      </c>
      <c r="H29" s="91" t="s">
        <v>304</v>
      </c>
      <c r="I29" s="93">
        <v>0</v>
      </c>
      <c r="J29" s="91"/>
      <c r="K29" s="91"/>
      <c r="L29" s="92"/>
    </row>
    <row r="30" ht="15" customHeight="1" spans="1:12">
      <c r="A30" s="91" t="s">
        <v>383</v>
      </c>
      <c r="B30" s="91" t="s">
        <v>384</v>
      </c>
      <c r="C30" s="93">
        <v>0</v>
      </c>
      <c r="D30" s="91" t="s">
        <v>385</v>
      </c>
      <c r="E30" s="91" t="s">
        <v>386</v>
      </c>
      <c r="F30" s="93">
        <v>0</v>
      </c>
      <c r="G30" s="91" t="s">
        <v>309</v>
      </c>
      <c r="H30" s="91" t="s">
        <v>310</v>
      </c>
      <c r="I30" s="93">
        <v>0</v>
      </c>
      <c r="J30" s="91"/>
      <c r="K30" s="91"/>
      <c r="L30" s="92"/>
    </row>
    <row r="31" ht="15" customHeight="1" spans="1:12">
      <c r="A31" s="91" t="s">
        <v>389</v>
      </c>
      <c r="B31" s="91" t="s">
        <v>390</v>
      </c>
      <c r="C31" s="93">
        <v>0</v>
      </c>
      <c r="D31" s="91" t="s">
        <v>391</v>
      </c>
      <c r="E31" s="91" t="s">
        <v>392</v>
      </c>
      <c r="F31" s="93">
        <v>0</v>
      </c>
      <c r="G31" s="91" t="s">
        <v>315</v>
      </c>
      <c r="H31" s="91" t="s">
        <v>316</v>
      </c>
      <c r="I31" s="93">
        <v>0</v>
      </c>
      <c r="J31" s="91"/>
      <c r="K31" s="91"/>
      <c r="L31" s="92"/>
    </row>
    <row r="32" ht="15" customHeight="1" spans="1:12">
      <c r="A32" s="91" t="s">
        <v>395</v>
      </c>
      <c r="B32" s="91" t="s">
        <v>450</v>
      </c>
      <c r="C32" s="93">
        <v>0</v>
      </c>
      <c r="D32" s="91" t="s">
        <v>397</v>
      </c>
      <c r="E32" s="91" t="s">
        <v>398</v>
      </c>
      <c r="F32" s="93">
        <v>0</v>
      </c>
      <c r="G32" s="91" t="s">
        <v>321</v>
      </c>
      <c r="H32" s="91" t="s">
        <v>322</v>
      </c>
      <c r="I32" s="93">
        <v>0</v>
      </c>
      <c r="J32" s="91"/>
      <c r="K32" s="91"/>
      <c r="L32" s="92"/>
    </row>
    <row r="33" ht="15" customHeight="1" spans="1:12">
      <c r="A33" s="91"/>
      <c r="B33" s="91"/>
      <c r="C33" s="92"/>
      <c r="D33" s="91" t="s">
        <v>401</v>
      </c>
      <c r="E33" s="91" t="s">
        <v>402</v>
      </c>
      <c r="F33" s="93">
        <v>0</v>
      </c>
      <c r="G33" s="91" t="s">
        <v>327</v>
      </c>
      <c r="H33" s="91" t="s">
        <v>328</v>
      </c>
      <c r="I33" s="93">
        <v>0</v>
      </c>
      <c r="J33" s="91"/>
      <c r="K33" s="91"/>
      <c r="L33" s="92"/>
    </row>
    <row r="34" ht="15" customHeight="1" spans="1:12">
      <c r="A34" s="91"/>
      <c r="B34" s="91"/>
      <c r="C34" s="92"/>
      <c r="D34" s="91" t="s">
        <v>405</v>
      </c>
      <c r="E34" s="91" t="s">
        <v>406</v>
      </c>
      <c r="F34" s="93">
        <v>0</v>
      </c>
      <c r="G34" s="91" t="s">
        <v>333</v>
      </c>
      <c r="H34" s="91" t="s">
        <v>334</v>
      </c>
      <c r="I34" s="93">
        <v>0</v>
      </c>
      <c r="J34" s="91"/>
      <c r="K34" s="91"/>
      <c r="L34" s="92"/>
    </row>
    <row r="35" ht="15" customHeight="1" spans="1:12">
      <c r="A35" s="91"/>
      <c r="B35" s="91"/>
      <c r="C35" s="92"/>
      <c r="D35" s="91" t="s">
        <v>409</v>
      </c>
      <c r="E35" s="91" t="s">
        <v>410</v>
      </c>
      <c r="F35" s="93">
        <v>0</v>
      </c>
      <c r="G35" s="91" t="s">
        <v>339</v>
      </c>
      <c r="H35" s="91" t="s">
        <v>340</v>
      </c>
      <c r="I35" s="93">
        <v>0</v>
      </c>
      <c r="J35" s="91"/>
      <c r="K35" s="91"/>
      <c r="L35" s="92"/>
    </row>
    <row r="36" ht="15" customHeight="1" spans="1:12">
      <c r="A36" s="91"/>
      <c r="B36" s="91"/>
      <c r="C36" s="92"/>
      <c r="D36" s="91" t="s">
        <v>411</v>
      </c>
      <c r="E36" s="91" t="s">
        <v>412</v>
      </c>
      <c r="F36" s="93">
        <v>0</v>
      </c>
      <c r="G36" s="91"/>
      <c r="H36" s="91"/>
      <c r="I36" s="92"/>
      <c r="J36" s="91"/>
      <c r="K36" s="91"/>
      <c r="L36" s="92"/>
    </row>
    <row r="37" ht="15" customHeight="1" spans="1:12">
      <c r="A37" s="91"/>
      <c r="B37" s="91"/>
      <c r="C37" s="92"/>
      <c r="D37" s="91" t="s">
        <v>413</v>
      </c>
      <c r="E37" s="91" t="s">
        <v>414</v>
      </c>
      <c r="F37" s="93">
        <v>0</v>
      </c>
      <c r="G37" s="91"/>
      <c r="H37" s="91"/>
      <c r="I37" s="92"/>
      <c r="J37" s="91"/>
      <c r="K37" s="91"/>
      <c r="L37" s="92"/>
    </row>
    <row r="38" ht="15" customHeight="1" spans="1:12">
      <c r="A38" s="91"/>
      <c r="B38" s="91"/>
      <c r="C38" s="92"/>
      <c r="D38" s="91" t="s">
        <v>415</v>
      </c>
      <c r="E38" s="91" t="s">
        <v>416</v>
      </c>
      <c r="F38" s="93">
        <v>0</v>
      </c>
      <c r="G38" s="91"/>
      <c r="H38" s="91"/>
      <c r="I38" s="92"/>
      <c r="J38" s="91"/>
      <c r="K38" s="91"/>
      <c r="L38" s="92"/>
    </row>
    <row r="39" ht="15" customHeight="1" spans="1:12">
      <c r="A39" s="102" t="s">
        <v>451</v>
      </c>
      <c r="B39" s="102"/>
      <c r="C39" s="102"/>
      <c r="D39" s="102"/>
      <c r="E39" s="102"/>
      <c r="F39" s="102"/>
      <c r="G39" s="102"/>
      <c r="H39" s="102"/>
      <c r="I39" s="102"/>
      <c r="J39" s="102"/>
      <c r="K39" s="102"/>
      <c r="L39" s="1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E29" sqref="E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1" t="s">
        <v>452</v>
      </c>
    </row>
    <row r="2" ht="14.25" spans="20:20">
      <c r="T2" s="89" t="s">
        <v>453</v>
      </c>
    </row>
    <row r="3" ht="14.25" spans="1:20">
      <c r="A3" s="89" t="s">
        <v>2</v>
      </c>
      <c r="T3" s="89" t="s">
        <v>3</v>
      </c>
    </row>
    <row r="4" ht="19.5" customHeight="1" spans="1:20">
      <c r="A4" s="96" t="s">
        <v>6</v>
      </c>
      <c r="B4" s="96"/>
      <c r="C4" s="96"/>
      <c r="D4" s="96"/>
      <c r="E4" s="96" t="s">
        <v>220</v>
      </c>
      <c r="F4" s="96"/>
      <c r="G4" s="96"/>
      <c r="H4" s="96" t="s">
        <v>221</v>
      </c>
      <c r="I4" s="96"/>
      <c r="J4" s="96"/>
      <c r="K4" s="96" t="s">
        <v>222</v>
      </c>
      <c r="L4" s="96"/>
      <c r="M4" s="96"/>
      <c r="N4" s="96"/>
      <c r="O4" s="96"/>
      <c r="P4" s="96" t="s">
        <v>107</v>
      </c>
      <c r="Q4" s="96"/>
      <c r="R4" s="96"/>
      <c r="S4" s="96"/>
      <c r="T4" s="96"/>
    </row>
    <row r="5" ht="19.5" customHeight="1" spans="1:20">
      <c r="A5" s="96" t="s">
        <v>122</v>
      </c>
      <c r="B5" s="96"/>
      <c r="C5" s="96"/>
      <c r="D5" s="96" t="s">
        <v>123</v>
      </c>
      <c r="E5" s="96" t="s">
        <v>129</v>
      </c>
      <c r="F5" s="96" t="s">
        <v>223</v>
      </c>
      <c r="G5" s="96" t="s">
        <v>224</v>
      </c>
      <c r="H5" s="96" t="s">
        <v>129</v>
      </c>
      <c r="I5" s="96" t="s">
        <v>192</v>
      </c>
      <c r="J5" s="96" t="s">
        <v>193</v>
      </c>
      <c r="K5" s="96" t="s">
        <v>129</v>
      </c>
      <c r="L5" s="96" t="s">
        <v>192</v>
      </c>
      <c r="M5" s="96"/>
      <c r="N5" s="96" t="s">
        <v>192</v>
      </c>
      <c r="O5" s="96" t="s">
        <v>193</v>
      </c>
      <c r="P5" s="96" t="s">
        <v>129</v>
      </c>
      <c r="Q5" s="96" t="s">
        <v>223</v>
      </c>
      <c r="R5" s="96" t="s">
        <v>224</v>
      </c>
      <c r="S5" s="96" t="s">
        <v>224</v>
      </c>
      <c r="T5" s="96"/>
    </row>
    <row r="6" ht="19.5" customHeight="1" spans="1:20">
      <c r="A6" s="96"/>
      <c r="B6" s="96"/>
      <c r="C6" s="96"/>
      <c r="D6" s="96"/>
      <c r="E6" s="96"/>
      <c r="F6" s="96"/>
      <c r="G6" s="96" t="s">
        <v>124</v>
      </c>
      <c r="H6" s="96"/>
      <c r="I6" s="96"/>
      <c r="J6" s="96" t="s">
        <v>124</v>
      </c>
      <c r="K6" s="96"/>
      <c r="L6" s="96" t="s">
        <v>124</v>
      </c>
      <c r="M6" s="96" t="s">
        <v>226</v>
      </c>
      <c r="N6" s="96" t="s">
        <v>225</v>
      </c>
      <c r="O6" s="96" t="s">
        <v>124</v>
      </c>
      <c r="P6" s="96"/>
      <c r="Q6" s="96"/>
      <c r="R6" s="96" t="s">
        <v>124</v>
      </c>
      <c r="S6" s="96" t="s">
        <v>227</v>
      </c>
      <c r="T6" s="96" t="s">
        <v>228</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126</v>
      </c>
      <c r="B8" s="96" t="s">
        <v>127</v>
      </c>
      <c r="C8" s="96" t="s">
        <v>128</v>
      </c>
      <c r="D8" s="96"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96"/>
      <c r="B9" s="96"/>
      <c r="C9" s="96"/>
      <c r="D9" s="96" t="s">
        <v>129</v>
      </c>
      <c r="E9" s="93">
        <v>0</v>
      </c>
      <c r="F9" s="93">
        <v>0</v>
      </c>
      <c r="G9" s="93">
        <v>0</v>
      </c>
      <c r="H9" s="93"/>
      <c r="I9" s="93"/>
      <c r="J9" s="93"/>
      <c r="K9" s="93"/>
      <c r="L9" s="93"/>
      <c r="M9" s="93"/>
      <c r="N9" s="93"/>
      <c r="O9" s="93"/>
      <c r="P9" s="93">
        <v>0</v>
      </c>
      <c r="Q9" s="93">
        <v>0</v>
      </c>
      <c r="R9" s="93"/>
      <c r="S9" s="93"/>
      <c r="T9" s="93"/>
    </row>
    <row r="10" ht="19.5" customHeight="1" spans="1:20">
      <c r="A10" s="102" t="s">
        <v>454</v>
      </c>
      <c r="B10" s="102"/>
      <c r="C10" s="102"/>
      <c r="D10" s="102" t="s">
        <v>455</v>
      </c>
      <c r="E10" s="93">
        <v>0</v>
      </c>
      <c r="F10" s="93">
        <v>0</v>
      </c>
      <c r="G10" s="93">
        <v>0</v>
      </c>
      <c r="H10" s="93"/>
      <c r="I10" s="93"/>
      <c r="J10" s="93"/>
      <c r="K10" s="93"/>
      <c r="L10" s="93"/>
      <c r="M10" s="93"/>
      <c r="N10" s="93"/>
      <c r="O10" s="93"/>
      <c r="P10" s="93">
        <v>0</v>
      </c>
      <c r="Q10" s="93">
        <v>0</v>
      </c>
      <c r="R10" s="93"/>
      <c r="S10" s="93"/>
      <c r="T10" s="93"/>
    </row>
    <row r="11" ht="19.5" customHeight="1" spans="1:20">
      <c r="A11" s="102" t="s">
        <v>456</v>
      </c>
      <c r="B11" s="102"/>
      <c r="C11" s="102"/>
      <c r="D11" s="102" t="s">
        <v>457</v>
      </c>
      <c r="E11" s="93">
        <v>0</v>
      </c>
      <c r="F11" s="93">
        <v>0</v>
      </c>
      <c r="G11" s="93">
        <v>0</v>
      </c>
      <c r="H11" s="93"/>
      <c r="I11" s="93"/>
      <c r="J11" s="93"/>
      <c r="K11" s="93"/>
      <c r="L11" s="93"/>
      <c r="M11" s="93"/>
      <c r="N11" s="93"/>
      <c r="O11" s="93"/>
      <c r="P11" s="93">
        <v>0</v>
      </c>
      <c r="Q11" s="93">
        <v>0</v>
      </c>
      <c r="R11" s="93"/>
      <c r="S11" s="93"/>
      <c r="T11" s="93"/>
    </row>
    <row r="12" ht="19.5" customHeight="1" spans="1:20">
      <c r="A12" s="102" t="s">
        <v>458</v>
      </c>
      <c r="B12" s="102"/>
      <c r="C12" s="102"/>
      <c r="D12" s="102" t="s">
        <v>459</v>
      </c>
      <c r="E12" s="93">
        <v>0</v>
      </c>
      <c r="F12" s="93">
        <v>0</v>
      </c>
      <c r="G12" s="93">
        <v>0</v>
      </c>
      <c r="H12" s="93"/>
      <c r="I12" s="93"/>
      <c r="J12" s="93"/>
      <c r="K12" s="93"/>
      <c r="L12" s="93"/>
      <c r="M12" s="93"/>
      <c r="N12" s="93"/>
      <c r="O12" s="93"/>
      <c r="P12" s="93">
        <v>0</v>
      </c>
      <c r="Q12" s="93">
        <v>0</v>
      </c>
      <c r="R12" s="93"/>
      <c r="S12" s="93"/>
      <c r="T12" s="93"/>
    </row>
    <row r="13" ht="27" customHeight="1" spans="1:20">
      <c r="A13" s="106" t="s">
        <v>460</v>
      </c>
      <c r="B13" s="106"/>
      <c r="C13" s="106"/>
      <c r="D13" s="106"/>
      <c r="E13" s="106"/>
      <c r="F13" s="106"/>
      <c r="G13" s="106"/>
      <c r="H13" s="106"/>
      <c r="I13" s="106"/>
      <c r="J13" s="106"/>
      <c r="K13" s="106"/>
      <c r="L13" s="106"/>
      <c r="M13" s="106"/>
      <c r="N13" s="106"/>
      <c r="O13" s="106"/>
      <c r="P13" s="106"/>
      <c r="Q13" s="106"/>
      <c r="R13" s="106"/>
      <c r="S13" s="106"/>
      <c r="T13" s="10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1" t="s">
        <v>461</v>
      </c>
    </row>
    <row r="2" ht="14.25" spans="12:12">
      <c r="L2" s="89" t="s">
        <v>462</v>
      </c>
    </row>
    <row r="3" ht="14.25" spans="1:12">
      <c r="A3" s="89" t="s">
        <v>2</v>
      </c>
      <c r="L3" s="89" t="s">
        <v>3</v>
      </c>
    </row>
    <row r="4" ht="19.5" customHeight="1" spans="1:12">
      <c r="A4" s="96" t="s">
        <v>6</v>
      </c>
      <c r="B4" s="96"/>
      <c r="C4" s="96"/>
      <c r="D4" s="96"/>
      <c r="E4" s="96" t="s">
        <v>220</v>
      </c>
      <c r="F4" s="96"/>
      <c r="G4" s="96"/>
      <c r="H4" s="96" t="s">
        <v>221</v>
      </c>
      <c r="I4" s="96" t="s">
        <v>222</v>
      </c>
      <c r="J4" s="96" t="s">
        <v>107</v>
      </c>
      <c r="K4" s="96"/>
      <c r="L4" s="96"/>
    </row>
    <row r="5" ht="19.5" customHeight="1" spans="1:12">
      <c r="A5" s="96" t="s">
        <v>122</v>
      </c>
      <c r="B5" s="96"/>
      <c r="C5" s="96"/>
      <c r="D5" s="96" t="s">
        <v>123</v>
      </c>
      <c r="E5" s="96" t="s">
        <v>129</v>
      </c>
      <c r="F5" s="96" t="s">
        <v>463</v>
      </c>
      <c r="G5" s="96" t="s">
        <v>464</v>
      </c>
      <c r="H5" s="96"/>
      <c r="I5" s="96"/>
      <c r="J5" s="96" t="s">
        <v>129</v>
      </c>
      <c r="K5" s="96" t="s">
        <v>463</v>
      </c>
      <c r="L5" s="90" t="s">
        <v>464</v>
      </c>
    </row>
    <row r="6" ht="19.5" customHeight="1" spans="1:12">
      <c r="A6" s="96"/>
      <c r="B6" s="96"/>
      <c r="C6" s="96"/>
      <c r="D6" s="96"/>
      <c r="E6" s="96"/>
      <c r="F6" s="96"/>
      <c r="G6" s="96"/>
      <c r="H6" s="96"/>
      <c r="I6" s="96"/>
      <c r="J6" s="96"/>
      <c r="K6" s="96"/>
      <c r="L6" s="90" t="s">
        <v>227</v>
      </c>
    </row>
    <row r="7" ht="19.5" customHeight="1" spans="1:12">
      <c r="A7" s="96"/>
      <c r="B7" s="96"/>
      <c r="C7" s="96"/>
      <c r="D7" s="96"/>
      <c r="E7" s="96"/>
      <c r="F7" s="96"/>
      <c r="G7" s="96"/>
      <c r="H7" s="96"/>
      <c r="I7" s="96"/>
      <c r="J7" s="96"/>
      <c r="K7" s="96"/>
      <c r="L7" s="90"/>
    </row>
    <row r="8" ht="19.5" customHeight="1" spans="1:12">
      <c r="A8" s="96" t="s">
        <v>126</v>
      </c>
      <c r="B8" s="96" t="s">
        <v>127</v>
      </c>
      <c r="C8" s="96" t="s">
        <v>128</v>
      </c>
      <c r="D8" s="96" t="s">
        <v>10</v>
      </c>
      <c r="E8" s="90" t="s">
        <v>11</v>
      </c>
      <c r="F8" s="90" t="s">
        <v>12</v>
      </c>
      <c r="G8" s="90" t="s">
        <v>20</v>
      </c>
      <c r="H8" s="90" t="s">
        <v>24</v>
      </c>
      <c r="I8" s="90" t="s">
        <v>28</v>
      </c>
      <c r="J8" s="90" t="s">
        <v>32</v>
      </c>
      <c r="K8" s="90" t="s">
        <v>36</v>
      </c>
      <c r="L8" s="90" t="s">
        <v>40</v>
      </c>
    </row>
    <row r="9" ht="19.5" customHeight="1" spans="1:12">
      <c r="A9" s="96"/>
      <c r="B9" s="96"/>
      <c r="C9" s="96"/>
      <c r="D9" s="96" t="s">
        <v>129</v>
      </c>
      <c r="E9" s="93"/>
      <c r="F9" s="93"/>
      <c r="G9" s="93"/>
      <c r="H9" s="93"/>
      <c r="I9" s="93"/>
      <c r="J9" s="93"/>
      <c r="K9" s="93"/>
      <c r="L9" s="93"/>
    </row>
    <row r="10" ht="19.5" customHeight="1" spans="1:12">
      <c r="A10" s="102"/>
      <c r="B10" s="102"/>
      <c r="C10" s="102"/>
      <c r="D10" s="102"/>
      <c r="E10" s="93"/>
      <c r="F10" s="93"/>
      <c r="G10" s="93"/>
      <c r="H10" s="93"/>
      <c r="I10" s="93"/>
      <c r="J10" s="93"/>
      <c r="K10" s="93"/>
      <c r="L10" s="93"/>
    </row>
    <row r="11" ht="48" customHeight="1" spans="1:12">
      <c r="A11" s="103" t="s">
        <v>465</v>
      </c>
      <c r="B11" s="104"/>
      <c r="C11" s="104"/>
      <c r="D11" s="104"/>
      <c r="E11" s="104"/>
      <c r="F11" s="104"/>
      <c r="G11" s="104"/>
      <c r="H11" s="104"/>
      <c r="I11" s="104"/>
      <c r="J11" s="104"/>
      <c r="K11" s="104"/>
      <c r="L11" s="10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附表15 2023年度项目支出绩效自评表 (小型水库雨水情)</vt:lpstr>
      <vt:lpstr>附表15 2023年度项目支出绩效自评表 (防汛抗旱应急)</vt:lpstr>
      <vt:lpstr>附表15 2023年度项目支出绩效自评表 (农村供水保障)</vt:lpstr>
      <vt:lpstr>附表15 2023年度项目支出绩效自评表 (阿三龙灌区节水)</vt:lpstr>
      <vt:lpstr>附表15 2023年度项目支出绩效自评表 (农业水价改革)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2024-08-15T01:47:00Z</dcterms:created>
  <dcterms:modified xsi:type="dcterms:W3CDTF">2024-10-22T06:56:06Z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9EA24A495C074BE8B3588BF4E5DDEF54</vt:lpwstr>
  </property>
</Properties>
</file>