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3500" tabRatio="500" firstSheet="16" activeTab="1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0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部门整体支出绩效目标表13（1）" sheetId="18" r:id="rId18"/>
    <sheet name="部门整体支出绩效目标表13 (2)" sheetId="19" r:id="rId19"/>
  </sheets>
  <definedNames>
    <definedName name="_xlnm.Print_Titles" localSheetId="3">'财政拨款收支预算总表02-1'!$1:$6</definedName>
    <definedName name="_xlnm.Print_Titles" localSheetId="4">'一般公共预算支出预算表02-02'!$1:$5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<sst xmlns="http://schemas.openxmlformats.org/spreadsheetml/2006/main" count="1211" uniqueCount="479">
  <si>
    <t>预算01-1表</t>
  </si>
  <si>
    <t>财务收支预算总表</t>
  </si>
  <si>
    <t>单位名称：中国人民政治协商会议云南省砚山县委员会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</si>
  <si>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</si>
  <si>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</si>
  <si>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</si>
  <si>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</si>
  <si>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</si>
  <si>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</si>
  <si>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</si>
  <si>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</si>
  <si>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</si>
  <si>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</si>
  <si>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</si>
  <si>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</si>
  <si>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</si>
  <si>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</si>
  <si>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</si>
  <si>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</si>
  <si>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</si>
  <si>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</si>
  <si>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</si>
  <si>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</si>
  <si>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</si>
  <si>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</si>
  <si>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</si>
  <si>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</si>
  <si>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</si>
  <si>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</si>
  <si>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</si>
  <si>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</si>
  <si>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</si>
  <si>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</si>
  <si>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</si>
  <si>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</si>
  <si>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</si>
  <si>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</si>
  <si>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</si>
  <si>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</si>
  <si>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</si>
  <si>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</si>
  <si>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</si>
  <si>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</si>
  <si>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</si>
  <si>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</si>
  <si>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</si>
  <si>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</si>
  <si>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200001</t>
  </si>
  <si>
    <t>中国人民政治协商会议云南省砚山县委员会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</si>
  <si>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</si>
  <si>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</si>
  <si>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</si>
  <si>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</si>
  <si>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</si>
  <si>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</si>
  <si>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</si>
  <si>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</si>
  <si>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</si>
  <si>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</si>
  <si>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</si>
  <si>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</si>
  <si>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6</t>
  </si>
  <si>
    <t>7</t>
  </si>
  <si>
    <t>201</t>
  </si>
  <si>
    <t>一般公共服务支出</t>
  </si>
  <si>
    <t>0</t>
  </si>
  <si>
    <t>20102</t>
  </si>
  <si>
    <t xml:space="preserve">  政协事务</t>
  </si>
  <si>
    <t>2010201</t>
  </si>
  <si>
    <t xml:space="preserve">    行政运行</t>
  </si>
  <si>
    <t>2010204</t>
  </si>
  <si>
    <t xml:space="preserve">    政协会议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</si>
  <si>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</si>
  <si>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</si>
  <si>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</si>
  <si>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</si>
  <si>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</si>
  <si>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</si>
  <si>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</si>
  <si>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</si>
  <si>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</si>
  <si>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</si>
  <si>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</si>
  <si>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</si>
  <si>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</si>
  <si>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</si>
  <si>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</si>
  <si>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</si>
  <si>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</si>
  <si>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</si>
  <si>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</si>
  <si>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</si>
  <si>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</si>
  <si>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</si>
  <si>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</si>
  <si>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</si>
  <si>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</si>
  <si>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</si>
  <si>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</si>
  <si>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</si>
  <si>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</si>
  <si>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</si>
  <si>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</si>
  <si>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</si>
  <si>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</si>
  <si>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</si>
  <si>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</si>
  <si>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</si>
  <si>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</si>
  <si>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2024预算数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</si>
  <si>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</si>
  <si>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</si>
  <si>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</si>
  <si>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</si>
  <si>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</si>
  <si>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</si>
  <si>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</si>
  <si>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</si>
  <si>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</si>
  <si>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</si>
  <si>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</si>
  <si>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</si>
  <si>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</si>
  <si>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</si>
  <si>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</si>
  <si>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</si>
  <si>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</si>
  <si>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</si>
  <si>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</si>
  <si>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</si>
  <si>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</si>
  <si>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</si>
  <si>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</si>
  <si>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</si>
  <si>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</si>
  <si>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</si>
  <si>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</si>
  <si>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</si>
  <si>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</si>
  <si>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</si>
  <si>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</si>
  <si>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</si>
  <si>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</si>
  <si>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</si>
  <si>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</si>
  <si>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</si>
  <si>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</si>
  <si>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</si>
  <si>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</si>
  <si>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</si>
  <si>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</si>
  <si>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</si>
  <si>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</si>
  <si>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</si>
  <si>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</si>
  <si>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</si>
  <si>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</si>
  <si>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</si>
  <si>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</si>
  <si>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</si>
  <si>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</si>
  <si>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</si>
  <si>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中国人民政治协商会议云南省砚山县委员会</t>
  </si>
  <si>
    <t>532622210000000229757</t>
  </si>
  <si>
    <t>行政基本工资</t>
  </si>
  <si>
    <t>行政运行</t>
  </si>
  <si>
    <t>30101</t>
  </si>
  <si>
    <t>基本工资</t>
  </si>
  <si>
    <t>532622210000000229763</t>
  </si>
  <si>
    <t>事业基本工资</t>
  </si>
  <si>
    <t>532622210000000229759</t>
  </si>
  <si>
    <t>行政津贴补贴</t>
  </si>
  <si>
    <t>30102</t>
  </si>
  <si>
    <t>津贴补贴</t>
  </si>
  <si>
    <t>532622210000000229765</t>
  </si>
  <si>
    <t>事业津贴补贴</t>
  </si>
  <si>
    <t>532622210000000229756</t>
  </si>
  <si>
    <t>机关工作人员年终一次性奖金</t>
  </si>
  <si>
    <t>30103</t>
  </si>
  <si>
    <t>奖金</t>
  </si>
  <si>
    <t>532622210000000229762</t>
  </si>
  <si>
    <t>上年度12月一个月基本工资额度</t>
  </si>
  <si>
    <t>30107</t>
  </si>
  <si>
    <t>绩效工资</t>
  </si>
  <si>
    <t>532622231100001309717</t>
  </si>
  <si>
    <t>基础绩效奖(行政)</t>
  </si>
  <si>
    <t>532622231100001309722</t>
  </si>
  <si>
    <t>基础绩效奖(事业)</t>
  </si>
  <si>
    <t>532622210000000229760</t>
  </si>
  <si>
    <t>基础性绩效工资</t>
  </si>
  <si>
    <t>532622210000000229761</t>
  </si>
  <si>
    <t>奖励性绩效工资</t>
  </si>
  <si>
    <t>532622210000000229771</t>
  </si>
  <si>
    <t>养老保险</t>
  </si>
  <si>
    <t>机关事业单位基本养老保险缴费支出</t>
  </si>
  <si>
    <t>30108</t>
  </si>
  <si>
    <t>机关事业单位基本养老保险缴费</t>
  </si>
  <si>
    <t>532622210000000229769</t>
  </si>
  <si>
    <t>基本医疗保险</t>
  </si>
  <si>
    <t>行政单位医疗</t>
  </si>
  <si>
    <t>30110</t>
  </si>
  <si>
    <t>职工基本医疗保险缴费</t>
  </si>
  <si>
    <t>事业单位医疗</t>
  </si>
  <si>
    <t>532622210000000229768</t>
  </si>
  <si>
    <t>公务员医疗补助</t>
  </si>
  <si>
    <t>30111</t>
  </si>
  <si>
    <t>公务员医疗补助缴费</t>
  </si>
  <si>
    <t>532622210000000229767</t>
  </si>
  <si>
    <t>工伤保险</t>
  </si>
  <si>
    <t>其他行政事业单位医疗支出</t>
  </si>
  <si>
    <t>30112</t>
  </si>
  <si>
    <t>其他社会保障缴费</t>
  </si>
  <si>
    <t>532622210000000229766</t>
  </si>
  <si>
    <t>大病医疗保险</t>
  </si>
  <si>
    <t>532622221100000604228</t>
  </si>
  <si>
    <t>失业保险</t>
  </si>
  <si>
    <t>其他社会保障和就业支出</t>
  </si>
  <si>
    <t>532622210000000229773</t>
  </si>
  <si>
    <t>住房公积金</t>
  </si>
  <si>
    <t>30113</t>
  </si>
  <si>
    <t>532622210000000229783</t>
  </si>
  <si>
    <t>一般公用经费</t>
  </si>
  <si>
    <t>30211</t>
  </si>
  <si>
    <t>差旅费</t>
  </si>
  <si>
    <t>30205</t>
  </si>
  <si>
    <t>水费</t>
  </si>
  <si>
    <t>30206</t>
  </si>
  <si>
    <t>电费</t>
  </si>
  <si>
    <t>30226</t>
  </si>
  <si>
    <t>劳务费</t>
  </si>
  <si>
    <t>30213</t>
  </si>
  <si>
    <t>维修（护）费</t>
  </si>
  <si>
    <t>532622241100002235072</t>
  </si>
  <si>
    <t>公用经费安排公务接待费支出</t>
  </si>
  <si>
    <t>30217</t>
  </si>
  <si>
    <t>30201</t>
  </si>
  <si>
    <t>办公费</t>
  </si>
  <si>
    <t>532622241100002235068</t>
  </si>
  <si>
    <t>公用经费安排其他个人和家庭的补助支出</t>
  </si>
  <si>
    <t>30399</t>
  </si>
  <si>
    <t>其他对个人和家庭的补助</t>
  </si>
  <si>
    <t>532622241100002235080</t>
  </si>
  <si>
    <t>公用经费安排医疗费支出</t>
  </si>
  <si>
    <t>30114</t>
  </si>
  <si>
    <t>医疗费</t>
  </si>
  <si>
    <t>532622241100002235076</t>
  </si>
  <si>
    <t>公用经费安排其他社会保障缴费支出</t>
  </si>
  <si>
    <t>532622210000000229779</t>
  </si>
  <si>
    <t>工会经费</t>
  </si>
  <si>
    <t>30228</t>
  </si>
  <si>
    <t>532622210000000229777</t>
  </si>
  <si>
    <t>车辆运行维护费</t>
  </si>
  <si>
    <t>30231</t>
  </si>
  <si>
    <t>公务用车运行维护费</t>
  </si>
  <si>
    <t>532622210000000229778</t>
  </si>
  <si>
    <t>行政人员公务交通补贴</t>
  </si>
  <si>
    <t>30239</t>
  </si>
  <si>
    <t>其他交通费用</t>
  </si>
  <si>
    <t>532622210000000229782</t>
  </si>
  <si>
    <t>退休公用经费</t>
  </si>
  <si>
    <t>行政单位离退休</t>
  </si>
  <si>
    <t>30299</t>
  </si>
  <si>
    <t>其他商品和服务支出</t>
  </si>
  <si>
    <t>532622210000000229775</t>
  </si>
  <si>
    <t>退休费</t>
  </si>
  <si>
    <t>30302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</si>
  <si>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</si>
  <si>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</si>
  <si>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</si>
  <si>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</si>
  <si>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</si>
  <si>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</si>
  <si>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上级补助</t>
  </si>
  <si>
    <t>其中：本次下达</t>
  </si>
  <si>
    <t>遗属人员补助经费</t>
  </si>
  <si>
    <t>民生类</t>
  </si>
  <si>
    <t>532622231100001339466</t>
  </si>
  <si>
    <t>死亡抚恤</t>
  </si>
  <si>
    <t>30305</t>
  </si>
  <si>
    <t>生活补助</t>
  </si>
  <si>
    <t>政协全会经费</t>
  </si>
  <si>
    <t>专项业务类</t>
  </si>
  <si>
    <t>532622221100000435801</t>
  </si>
  <si>
    <t>政协会议</t>
  </si>
  <si>
    <t>30215</t>
  </si>
  <si>
    <t>会议费</t>
  </si>
  <si>
    <t>预算05-2表</t>
  </si>
  <si>
    <t>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</si>
  <si>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</si>
  <si>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</si>
  <si>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</si>
  <si>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</si>
  <si>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</si>
  <si>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</si>
  <si>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</si>
  <si>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</si>
  <si>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</si>
  <si>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</si>
  <si>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政协全会经费</t>
  </si>
  <si>
    <t>为2021年全会的召开给予住宿费、餐费、资料费、误工补贴、委员往返交通补助等会议经费保障</t>
  </si>
  <si>
    <t xml:space="preserve">    产出指标</t>
  </si>
  <si>
    <t>数量指标</t>
  </si>
  <si>
    <t>会议次数</t>
  </si>
  <si>
    <t>&gt;=</t>
  </si>
  <si>
    <t>次</t>
  </si>
  <si>
    <t>定量指标</t>
  </si>
  <si>
    <t>反映预算部门（单位）组织开展各类会议的总次数。</t>
  </si>
  <si>
    <t>会议人次</t>
  </si>
  <si>
    <t>250</t>
  </si>
  <si>
    <t>人次</t>
  </si>
  <si>
    <t>反映预算部门（单位）组织开展各类会议的参与人次。</t>
  </si>
  <si>
    <t>会议天数</t>
  </si>
  <si>
    <t>天</t>
  </si>
  <si>
    <t>反映预算部门（单位）组织开展各类会议的总天数。</t>
  </si>
  <si>
    <t>质量指标</t>
  </si>
  <si>
    <t>是否纳入年度计划</t>
  </si>
  <si>
    <t>=</t>
  </si>
  <si>
    <t>100</t>
  </si>
  <si>
    <t>是/否</t>
  </si>
  <si>
    <t>定性指标</t>
  </si>
  <si>
    <t>反映会议是否纳入部门的年度计划。</t>
  </si>
  <si>
    <t xml:space="preserve">    效益指标</t>
  </si>
  <si>
    <t>经济效益</t>
  </si>
  <si>
    <t>视频、电话会议占比</t>
  </si>
  <si>
    <t>50</t>
  </si>
  <si>
    <t>%</t>
  </si>
  <si>
    <t>反映通过视频、电话等现代信息技术手段，组织开展会议的次数。预算年度计划采用视频、电话方式召开会议的次数。</t>
  </si>
  <si>
    <t xml:space="preserve">    满意度指标</t>
  </si>
  <si>
    <t>服务对象满意度</t>
  </si>
  <si>
    <t>参会人员满意度</t>
  </si>
  <si>
    <t>95</t>
  </si>
  <si>
    <t>反映参会人员对会议开展的满意度。参会人员满意度=（参会满意人数/问卷调查人数）*100%</t>
  </si>
  <si>
    <t xml:space="preserve">  遗属人员补助经费</t>
  </si>
  <si>
    <t>按标准发放遗属人员补助，改善遗属人员生活状况</t>
  </si>
  <si>
    <t>获补对象数</t>
  </si>
  <si>
    <t>人(人次、家)</t>
  </si>
  <si>
    <t>反映获补助人员数量。</t>
  </si>
  <si>
    <t>获补对象准确率</t>
  </si>
  <si>
    <t>反映获补助对象认定的准确性情况。
获补对象准确率=抽检符合标准的补助对象数/抽检实际补助对象数*100%</t>
  </si>
  <si>
    <t>时效指标</t>
  </si>
  <si>
    <t>发放及时率</t>
  </si>
  <si>
    <t>&gt;</t>
  </si>
  <si>
    <t>90</t>
  </si>
  <si>
    <t>反映发放单位及时发放补助资金的情况。
发放及时率=在时限内发放资金/应发放资金*100%</t>
  </si>
  <si>
    <t>社会效益</t>
  </si>
  <si>
    <t>生活状况改善</t>
  </si>
  <si>
    <t>反映补助促进受助对象生活状况改善的情况。</t>
  </si>
  <si>
    <t>受益对象满意度</t>
  </si>
  <si>
    <t>反映获补助受益对象的满意程度。</t>
  </si>
  <si>
    <t>预算06表</t>
  </si>
  <si>
    <t>政府性基金预算支出预算表</t>
  </si>
  <si>
    <t>单位名称</t>
  </si>
  <si>
    <t>本年政府性基金预算支出</t>
  </si>
  <si>
    <t/>
  </si>
  <si>
    <t>注：因我部门无政府性基金支出预算，故此表无数据，因此公开空表。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</si>
  <si>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</si>
  <si>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</si>
  <si>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</si>
  <si>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</si>
  <si>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</si>
  <si>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</si>
  <si>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</si>
  <si>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</si>
  <si>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</si>
  <si>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</si>
  <si>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</si>
  <si>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车辆运行维护费</t>
  </si>
  <si>
    <t>车辆加油服务</t>
  </si>
  <si>
    <t>车辆加油、添加燃料服务</t>
  </si>
  <si>
    <t>批</t>
  </si>
  <si>
    <t>车辆维修和保养服务</t>
  </si>
  <si>
    <t>机动车保险服务</t>
  </si>
  <si>
    <t>年</t>
  </si>
  <si>
    <t xml:space="preserve">  一般公用经费</t>
  </si>
  <si>
    <t>复印纸</t>
  </si>
  <si>
    <t>箱</t>
  </si>
  <si>
    <t>办公电脑</t>
  </si>
  <si>
    <t>台式计算机</t>
  </si>
  <si>
    <t>台</t>
  </si>
  <si>
    <t>采购复印纸</t>
  </si>
  <si>
    <t>采购会议证件及材料印刷服务</t>
  </si>
  <si>
    <t>公文用纸、资料汇编、信封印刷服务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</si>
  <si>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</si>
  <si>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</si>
  <si>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</si>
  <si>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</si>
  <si>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</si>
  <si>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</si>
  <si>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</si>
  <si>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</si>
  <si>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</si>
  <si>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注：因我部门无政府购买服务支出预算，故本表无数据，因此公开空表。</t>
  </si>
  <si>
    <t>预算09-1表</t>
  </si>
  <si>
    <t>县对下转移支付预算表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</si>
  <si>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</si>
  <si>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</si>
  <si>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</si>
  <si>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</si>
  <si>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</si>
  <si>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</si>
  <si>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</si>
  <si>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</si>
  <si>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</si>
  <si>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</si>
  <si>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</si>
  <si>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注：因我部门无州对下转移支付预算，故本表无数据，因此公开空表。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</si>
  <si>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</si>
  <si>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</si>
  <si>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</si>
  <si>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</si>
  <si>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</si>
  <si>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</si>
  <si>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</si>
  <si>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</si>
  <si>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</si>
  <si>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</si>
  <si>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</si>
  <si>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A02010105</t>
  </si>
  <si>
    <t>预算11表</t>
  </si>
  <si>
    <t>2024年上级补助项目支出预算表</t>
  </si>
  <si>
    <t>注：因我部门无2024年上级补助项目支出预算，故本表无数据，因此公开空表。</t>
  </si>
  <si>
    <t>预算12表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</si>
  <si>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</si>
  <si>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</si>
  <si>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</si>
  <si>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</si>
  <si>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</si>
  <si>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</si>
  <si>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</si>
  <si>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312 民生类</t>
  </si>
  <si>
    <t>部门整体支出绩效目标表</t>
  </si>
  <si>
    <t>部门名称</t>
  </si>
  <si>
    <t>内容</t>
  </si>
  <si>
    <t>说明</t>
  </si>
  <si>
    <t>部门总体目标</t>
  </si>
  <si>
    <t>部门职责</t>
  </si>
  <si>
    <t>围绕党和国家事业发展战略全局，聚焦团结和民主两大主题，认真履行政治协商、民主监督、参政议政三项职能，有效组织各党派、各团体、各民族、各阶层、各界人士共商国是，推动实现广泛有效的人民民主。</t>
  </si>
  <si>
    <t>根据三定方案归纳</t>
  </si>
  <si>
    <t>总体绩效目标
（2024-2026年期间）</t>
  </si>
  <si>
    <t>总体绩效目标:政协全会经费预算75万元，为每年全会的召开给予住宿费、餐费、资料费、误工补贴、委员往返交通补助等会议经费保障。密切结合政协工作，认真履行政治协商、民主监督、参政议政三项职能，有效组织各党派、各团体、各民族、各阶层、各界人士共商国是，推动实现广泛有效的人民民主。围绕县委、县人民政府各项中心工作盯难点深入开展民主监督；加强协商凝共识谋良策，立足实际开展“院坝协商”工作充分发挥政协协商式监督的特色优势，围绕重点工作推进、重大项目建设、重要民生实事落实和政府重要职能部门履职情况等，综合运用督察督导、视察、提案、民主评议等形式开展监督。焦党政中心大局广泛参政议政，充分发挥政协职能开展委员“建言献策月”活动。</t>
  </si>
  <si>
    <t>根据部门职责，中长期规划，各级党委，各级政府要求归纳</t>
  </si>
  <si>
    <t>部门年度目标</t>
  </si>
  <si>
    <t>预算年度（2024年）
绩效目标</t>
  </si>
  <si>
    <t>2024年政协全会经费预算25万元，为全会的召开给予住宿费、餐费、资料费、误工补贴、委员往返交通补助等会议经费保障。密根据政协砚山县委员会2024年工作要点，围绕三大职能，做好各项工作：加强协商凝共识谋良策，立足实际开展“院坝协商”工作，盯难点深入开展民主监督，充分发挥政协协商式监督的特色优势，围绕重点工作推进、重大项目建设、重要民生实事落实和政府重要职能部门履职情况等，综合运用督察督导、视察、提案、民主评议等形式开展监督。焦党政中心大局广泛参政议政，充分发挥政协职能开展委员“建言献策月”活动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</si>
  <si>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</si>
  <si>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</si>
  <si>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</si>
  <si>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</si>
  <si>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</si>
  <si>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</si>
  <si>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</si>
  <si>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</si>
  <si>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</si>
  <si>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政协全会</t>
  </si>
  <si>
    <t>政协十届三次会议</t>
  </si>
  <si>
    <t>25</t>
  </si>
  <si>
    <t>2.76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</si>
  <si>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</si>
  <si>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</si>
  <si>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</si>
  <si>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</si>
  <si>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</si>
  <si>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少于1次扣10分</t>
  </si>
  <si>
    <t>按政协章程召开每一年政协会议。砚办发[2014]53号关于《砚山县县级行政机关事业单位会议费管理暂行办法》的通知</t>
  </si>
  <si>
    <t xml:space="preserve">低于10人，扣1分
</t>
  </si>
  <si>
    <t>低于1天.扣1分</t>
  </si>
  <si>
    <t>未纳入年度计划,不得分</t>
  </si>
  <si>
    <t>会议次数占比每少1个百分比，扣1分</t>
  </si>
  <si>
    <t>出现1人投诉,扣5分</t>
  </si>
  <si>
    <t>按政协章程召开每一年政协会议。砚办发[2014]54号关于《砚山县县级行政机关事业单位会议费管理暂行办法》的通知</t>
  </si>
  <si>
    <t>总体绩效目标:遗属人员补助经费8.28万元，认真做好遗属人员服务工作，按要求及时发放遗属人员补助经费。</t>
  </si>
  <si>
    <t>根据总体绩效目标:遗属人员补助经费2.76万元，认真做好遗属人员服务工作，按要求及时发放遗属人员补助经费。</t>
  </si>
  <si>
    <t>2.75</t>
  </si>
  <si>
    <t>按相关文件严格发放，多于文件补助数,全部扣完。</t>
  </si>
  <si>
    <t>砚政复[2017] 735号关于调整机关事业单位职工死亡后遇属人员困难生活补助的通知</t>
  </si>
  <si>
    <t>按相关文件严格发放1人，全部扣完</t>
  </si>
  <si>
    <t>按财政通知,及时发放。</t>
  </si>
  <si>
    <t>受补助对象生活得到基本保障</t>
  </si>
  <si>
    <t>助对象有反映1次，扣5分，低于80分,为差。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</si>
</sst>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-0.00\ "/>
  </numFmts>
  <fonts count="38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1" fillId="25" borderId="21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16" borderId="17" applyNumberFormat="0" applyFon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0" fillId="24" borderId="20" applyNumberFormat="0" applyAlignment="0" applyProtection="0">
      <alignment vertical="center"/>
    </xf>
    <xf numFmtId="0" fontId="33" fillId="24" borderId="21" applyNumberFormat="0" applyAlignment="0" applyProtection="0">
      <alignment vertical="center"/>
    </xf>
    <xf numFmtId="0" fontId="26" fillId="20" borderId="18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left" vertical="center" wrapText="1"/>
    </xf>
    <xf numFmtId="49" fontId="1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left" vertical="center" wrapText="1"/>
    </xf>
    <xf numFmtId="0" fontId="1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/>
      <protection locked="0"/>
    </xf>
    <xf numFmtId="49" fontId="5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12" xfId="49" applyNumberFormat="1" applyFont="1" applyFill="1" applyBorder="1" applyAlignment="1" applyProtection="1">
      <alignment horizontal="left" vertical="center" wrapText="1"/>
    </xf>
    <xf numFmtId="49" fontId="1" fillId="0" borderId="3" xfId="49" applyNumberFormat="1" applyFont="1" applyFill="1" applyBorder="1" applyAlignment="1" applyProtection="1">
      <alignment vertical="center" wrapText="1"/>
    </xf>
    <xf numFmtId="0" fontId="1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6" fillId="0" borderId="14" xfId="49" applyFont="1" applyFill="1" applyBorder="1" applyAlignment="1" applyProtection="1">
      <alignment horizontal="left" vertical="center" wrapText="1"/>
      <protection locked="0"/>
    </xf>
    <xf numFmtId="0" fontId="3" fillId="0" borderId="14" xfId="49" applyFont="1" applyFill="1" applyBorder="1" applyAlignment="1" applyProtection="1">
      <alignment horizontal="left" vertical="center" wrapText="1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top"/>
    </xf>
    <xf numFmtId="49" fontId="8" fillId="0" borderId="0" xfId="49" applyNumberFormat="1" applyFont="1" applyFill="1" applyBorder="1" applyAlignment="1" applyProtection="1">
      <alignment vertical="top"/>
    </xf>
    <xf numFmtId="0" fontId="8" fillId="0" borderId="0" xfId="49" applyFont="1" applyFill="1" applyBorder="1" applyAlignment="1" applyProtection="1">
      <alignment vertical="top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</xf>
    <xf numFmtId="0" fontId="8" fillId="0" borderId="3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 wrapText="1"/>
      <protection locked="0"/>
    </xf>
    <xf numFmtId="0" fontId="6" fillId="0" borderId="12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1" fillId="0" borderId="13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center" vertical="top"/>
      <protection locked="0"/>
    </xf>
    <xf numFmtId="0" fontId="7" fillId="0" borderId="0" xfId="49" applyFont="1" applyFill="1" applyBorder="1" applyAlignment="1" applyProtection="1">
      <alignment vertical="center"/>
    </xf>
    <xf numFmtId="0" fontId="3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vertical="center" wrapText="1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vertical="top" wrapText="1"/>
    </xf>
    <xf numFmtId="0" fontId="8" fillId="0" borderId="0" xfId="49" applyFont="1" applyFill="1" applyBorder="1" applyAlignment="1" applyProtection="1">
      <alignment horizontal="right" vertical="top" wrapText="1"/>
    </xf>
    <xf numFmtId="0" fontId="7" fillId="0" borderId="0" xfId="49" applyFont="1" applyFill="1" applyBorder="1" applyAlignment="1" applyProtection="1">
      <alignment vertical="top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vertical="top" wrapText="1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5" xfId="49" applyFont="1" applyFill="1" applyBorder="1" applyAlignment="1" applyProtection="1">
      <alignment horizontal="center" vertical="center" wrapText="1"/>
    </xf>
    <xf numFmtId="0" fontId="11" fillId="0" borderId="15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4" fontId="3" fillId="0" borderId="10" xfId="49" applyNumberFormat="1" applyFont="1" applyFill="1" applyBorder="1" applyAlignment="1" applyProtection="1">
      <alignment horizontal="right" vertical="center"/>
      <protection locked="0"/>
    </xf>
    <xf numFmtId="3" fontId="3" fillId="0" borderId="10" xfId="49" applyNumberFormat="1" applyFont="1" applyFill="1" applyBorder="1" applyAlignment="1" applyProtection="1">
      <alignment horizontal="right" vertical="center"/>
    </xf>
    <xf numFmtId="4" fontId="3" fillId="0" borderId="10" xfId="49" applyNumberFormat="1" applyFont="1" applyFill="1" applyBorder="1" applyAlignment="1" applyProtection="1">
      <alignment horizontal="right" vertical="center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</xf>
    <xf numFmtId="49" fontId="7" fillId="0" borderId="0" xfId="49" applyNumberFormat="1" applyFont="1" applyFill="1" applyBorder="1" applyAlignment="1" applyProtection="1">
      <alignment vertical="top"/>
    </xf>
    <xf numFmtId="0" fontId="12" fillId="0" borderId="0" xfId="49" applyFont="1" applyFill="1" applyBorder="1" applyAlignment="1" applyProtection="1">
      <alignment horizontal="right" vertical="top"/>
      <protection locked="0"/>
    </xf>
    <xf numFmtId="49" fontId="12" fillId="0" borderId="0" xfId="49" applyNumberFormat="1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right" vertical="top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left" vertical="center"/>
      <protection locked="0"/>
    </xf>
    <xf numFmtId="0" fontId="7" fillId="0" borderId="13" xfId="49" applyFont="1" applyFill="1" applyBorder="1" applyAlignment="1" applyProtection="1">
      <alignment vertical="center"/>
    </xf>
    <xf numFmtId="0" fontId="6" fillId="0" borderId="13" xfId="49" applyFont="1" applyFill="1" applyBorder="1" applyAlignment="1" applyProtection="1">
      <alignment vertical="top"/>
      <protection locked="0"/>
    </xf>
    <xf numFmtId="0" fontId="7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6" fillId="0" borderId="3" xfId="49" applyFont="1" applyFill="1" applyBorder="1" applyAlignment="1" applyProtection="1">
      <alignment horizontal="left" vertical="top" wrapText="1"/>
      <protection locked="0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3" xfId="49" applyFont="1" applyFill="1" applyBorder="1" applyAlignment="1" applyProtection="1">
      <alignment vertical="top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top"/>
    </xf>
    <xf numFmtId="0" fontId="14" fillId="0" borderId="0" xfId="49" applyFont="1" applyFill="1" applyBorder="1" applyAlignment="1" applyProtection="1">
      <alignment horizontal="center" vertical="top" wrapText="1"/>
    </xf>
    <xf numFmtId="0" fontId="14" fillId="0" borderId="0" xfId="49" applyFont="1" applyFill="1" applyBorder="1" applyAlignment="1" applyProtection="1">
      <alignment vertical="top" wrapText="1"/>
    </xf>
    <xf numFmtId="0" fontId="14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center" vertical="top" wrapText="1"/>
    </xf>
    <xf numFmtId="0" fontId="6" fillId="0" borderId="0" xfId="49" applyFont="1" applyFill="1" applyBorder="1" applyAlignment="1" applyProtection="1">
      <alignment horizontal="right" vertical="top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4" fillId="0" borderId="3" xfId="49" applyFont="1" applyFill="1" applyBorder="1" applyAlignment="1" applyProtection="1">
      <alignment horizontal="center" vertical="center" wrapText="1"/>
    </xf>
    <xf numFmtId="0" fontId="14" fillId="0" borderId="1" xfId="49" applyFont="1" applyFill="1" applyBorder="1" applyAlignment="1" applyProtection="1">
      <alignment horizontal="center" vertical="center" wrapText="1"/>
    </xf>
    <xf numFmtId="4" fontId="6" fillId="0" borderId="1" xfId="49" applyNumberFormat="1" applyFont="1" applyFill="1" applyBorder="1" applyAlignment="1" applyProtection="1">
      <alignment horizontal="right" vertical="center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17" fillId="0" borderId="3" xfId="49" applyFont="1" applyFill="1" applyBorder="1" applyAlignment="1" applyProtection="1">
      <alignment horizontal="center" vertical="center"/>
    </xf>
    <xf numFmtId="0" fontId="17" fillId="0" borderId="3" xfId="49" applyFont="1" applyFill="1" applyBorder="1" applyAlignment="1" applyProtection="1">
      <alignment horizontal="right" vertical="center"/>
    </xf>
    <xf numFmtId="0" fontId="17" fillId="0" borderId="3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7" fillId="0" borderId="12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10" xfId="49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3" fontId="8" fillId="0" borderId="1" xfId="49" applyNumberFormat="1" applyFont="1" applyFill="1" applyBorder="1" applyAlignment="1" applyProtection="1">
      <alignment horizontal="center" vertical="center"/>
    </xf>
    <xf numFmtId="3" fontId="8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8" fillId="0" borderId="10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3" fontId="8" fillId="0" borderId="5" xfId="49" applyNumberFormat="1" applyFont="1" applyFill="1" applyBorder="1" applyAlignment="1" applyProtection="1">
      <alignment horizontal="center" vertical="center"/>
    </xf>
    <xf numFmtId="3" fontId="8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7" fillId="0" borderId="5" xfId="49" applyFont="1" applyFill="1" applyBorder="1" applyAlignment="1" applyProtection="1">
      <alignment horizontal="center" vertical="center"/>
    </xf>
    <xf numFmtId="4" fontId="17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7" fillId="0" borderId="5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24" sqref="D24"/>
    </sheetView>
  </sheetViews>
  <sheetFormatPr defaultColWidth="9.33333333333333" defaultRowHeight="14.25" customHeight="1" outlineLevelCol="3"/>
  <cols>
    <col min="1" max="1" width="46.1666666666667" style="55" customWidth="1"/>
    <col min="2" max="2" width="50.3333333333333" style="55" customWidth="1"/>
    <col min="3" max="3" width="47.1666666666667" style="55" customWidth="1"/>
    <col min="4" max="4" width="53.8333333333333" style="55" customWidth="1"/>
    <col min="5" max="16384" width="9.33333333333333" style="76" customWidth="1"/>
  </cols>
  <sheetData>
    <row r="1" ht="13.5" customHeight="1" spans="1:4">
      <c r="A1" s="57"/>
      <c r="B1" s="57"/>
      <c r="C1" s="57"/>
      <c r="D1" s="150" t="s">
        <v>0</v>
      </c>
    </row>
    <row r="2" ht="41.25" customHeight="1" spans="1:4">
      <c r="A2" s="96" t="s">
        <v>1</v>
      </c>
      <c r="B2" s="249"/>
      <c r="C2" s="249"/>
      <c r="D2" s="249"/>
    </row>
    <row r="3" ht="21" customHeight="1" spans="1:4">
      <c r="A3" s="87" t="s">
        <v>2</v>
      </c>
      <c r="B3" s="211"/>
      <c r="C3" s="211"/>
      <c r="D3" s="150" t="s">
        <v>3</v>
      </c>
    </row>
    <row r="4" ht="19.5" customHeight="1" spans="1:4">
      <c r="A4" s="7" t="s">
        <v>4</v>
      </c>
      <c r="B4" s="42"/>
      <c r="C4" s="7" t="s">
        <v>5</v>
      </c>
      <c r="D4" s="42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88" t="s">
        <v>9</v>
      </c>
      <c r="B7" s="182">
        <v>1154.816596</v>
      </c>
      <c r="C7" s="188" t="s">
        <v>10</v>
      </c>
      <c r="D7" s="182">
        <v>779.89</v>
      </c>
    </row>
    <row r="8" ht="20.25" customHeight="1" spans="1:4">
      <c r="A8" s="188" t="s">
        <v>11</v>
      </c>
      <c r="B8" s="182"/>
      <c r="C8" s="188" t="s">
        <v>12</v>
      </c>
      <c r="D8" s="182">
        <v>228.63</v>
      </c>
    </row>
    <row r="9" ht="20.25" customHeight="1" spans="1:4">
      <c r="A9" s="188" t="s">
        <v>13</v>
      </c>
      <c r="B9" s="182"/>
      <c r="C9" s="188" t="s">
        <v>14</v>
      </c>
      <c r="D9" s="182">
        <v>76.72</v>
      </c>
    </row>
    <row r="10" ht="20.25" customHeight="1" spans="1:4">
      <c r="A10" s="188" t="s">
        <v>15</v>
      </c>
      <c r="B10" s="149"/>
      <c r="C10" s="188" t="s">
        <v>16</v>
      </c>
      <c r="D10" s="182">
        <v>69.58</v>
      </c>
    </row>
    <row r="11" ht="21.75" customHeight="1" spans="1:4">
      <c r="A11" s="188" t="s">
        <v>17</v>
      </c>
      <c r="B11" s="182"/>
      <c r="C11" s="188"/>
      <c r="D11" s="220"/>
    </row>
    <row r="12" ht="20.25" customHeight="1" spans="1:4">
      <c r="A12" s="188" t="s">
        <v>18</v>
      </c>
      <c r="B12" s="149"/>
      <c r="C12" s="188"/>
      <c r="D12" s="220"/>
    </row>
    <row r="13" ht="20.25" customHeight="1" spans="1:4">
      <c r="A13" s="188" t="s">
        <v>19</v>
      </c>
      <c r="B13" s="149"/>
      <c r="C13" s="188"/>
      <c r="D13" s="220"/>
    </row>
    <row r="14" ht="20.25" customHeight="1" spans="1:4">
      <c r="A14" s="188" t="s">
        <v>20</v>
      </c>
      <c r="B14" s="149"/>
      <c r="C14" s="188"/>
      <c r="D14" s="220"/>
    </row>
    <row r="15" ht="20.25" customHeight="1" spans="1:4">
      <c r="A15" s="250" t="s">
        <v>21</v>
      </c>
      <c r="B15" s="149"/>
      <c r="C15" s="213"/>
      <c r="D15" s="214"/>
    </row>
    <row r="16" ht="20.25" customHeight="1" spans="1:4">
      <c r="A16" s="250" t="s">
        <v>22</v>
      </c>
      <c r="B16" s="251"/>
      <c r="C16" s="213"/>
      <c r="D16" s="214"/>
    </row>
    <row r="17" ht="20.25" customHeight="1" spans="1:4">
      <c r="A17" s="252" t="s">
        <v>23</v>
      </c>
      <c r="B17" s="253">
        <v>1154.816596</v>
      </c>
      <c r="C17" s="213" t="s">
        <v>24</v>
      </c>
      <c r="D17" s="216">
        <v>1154.82</v>
      </c>
    </row>
    <row r="18" ht="20.25" customHeight="1" spans="1:4">
      <c r="A18" s="250" t="s">
        <v>25</v>
      </c>
      <c r="B18" s="254"/>
      <c r="C18" s="188" t="s">
        <v>26</v>
      </c>
      <c r="D18" s="220" t="s">
        <v>27</v>
      </c>
    </row>
    <row r="19" ht="20.25" customHeight="1" spans="1:4">
      <c r="A19" s="255" t="s">
        <v>28</v>
      </c>
      <c r="B19" s="253">
        <v>1154.816596</v>
      </c>
      <c r="C19" s="213" t="s">
        <v>29</v>
      </c>
      <c r="D19" s="256">
        <v>1154.82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9" sqref="C19"/>
    </sheetView>
  </sheetViews>
  <sheetFormatPr defaultColWidth="10.6666666666667" defaultRowHeight="14.25" customHeight="1" outlineLevelCol="5"/>
  <cols>
    <col min="1" max="1" width="37.5" style="55" customWidth="1"/>
    <col min="2" max="2" width="24.1666666666667" style="151" customWidth="1"/>
    <col min="3" max="3" width="37.5" style="55" customWidth="1"/>
    <col min="4" max="4" width="32.3333333333333" style="55" customWidth="1"/>
    <col min="5" max="6" width="42.8333333333333" style="55" customWidth="1"/>
    <col min="7" max="16384" width="10.6666666666667" style="55" customWidth="1"/>
  </cols>
  <sheetData>
    <row r="1" ht="12" customHeight="1" spans="1:6">
      <c r="A1" s="152">
        <v>1</v>
      </c>
      <c r="B1" s="153">
        <v>0</v>
      </c>
      <c r="C1" s="152">
        <v>1</v>
      </c>
      <c r="D1" s="154"/>
      <c r="E1" s="154"/>
      <c r="F1" s="150" t="s">
        <v>349</v>
      </c>
    </row>
    <row r="2" ht="26.25" customHeight="1" spans="1:6">
      <c r="A2" s="155" t="s">
        <v>350</v>
      </c>
      <c r="B2" s="155" t="s">
        <v>350</v>
      </c>
      <c r="C2" s="156"/>
      <c r="D2" s="157"/>
      <c r="E2" s="157"/>
      <c r="F2" s="157"/>
    </row>
    <row r="3" ht="13.5" customHeight="1" spans="1:6">
      <c r="A3" s="60" t="s">
        <v>2</v>
      </c>
      <c r="B3" s="60" t="s">
        <v>2</v>
      </c>
      <c r="C3" s="152"/>
      <c r="D3" s="154"/>
      <c r="E3" s="154"/>
      <c r="F3" s="150" t="s">
        <v>3</v>
      </c>
    </row>
    <row r="4" ht="19.5" customHeight="1" spans="1:6">
      <c r="A4" s="158" t="s">
        <v>351</v>
      </c>
      <c r="B4" s="159" t="s">
        <v>51</v>
      </c>
      <c r="C4" s="158" t="s">
        <v>52</v>
      </c>
      <c r="D4" s="7" t="s">
        <v>352</v>
      </c>
      <c r="E4" s="8"/>
      <c r="F4" s="42"/>
    </row>
    <row r="5" ht="18.75" customHeight="1" spans="1:6">
      <c r="A5" s="160"/>
      <c r="B5" s="161"/>
      <c r="C5" s="160"/>
      <c r="D5" s="9" t="s">
        <v>34</v>
      </c>
      <c r="E5" s="7" t="s">
        <v>53</v>
      </c>
      <c r="F5" s="9" t="s">
        <v>54</v>
      </c>
    </row>
    <row r="6" ht="18.75" customHeight="1" spans="1:6">
      <c r="A6" s="99">
        <v>1</v>
      </c>
      <c r="B6" s="162" t="s">
        <v>129</v>
      </c>
      <c r="C6" s="99">
        <v>3</v>
      </c>
      <c r="D6" s="4">
        <v>4</v>
      </c>
      <c r="E6" s="4">
        <v>5</v>
      </c>
      <c r="F6" s="4">
        <v>6</v>
      </c>
    </row>
    <row r="7" ht="21" customHeight="1" spans="1:6">
      <c r="A7" s="38" t="s">
        <v>353</v>
      </c>
      <c r="B7" s="38"/>
      <c r="C7" s="38"/>
      <c r="D7" s="163" t="s">
        <v>353</v>
      </c>
      <c r="E7" s="164" t="s">
        <v>353</v>
      </c>
      <c r="F7" s="164" t="s">
        <v>353</v>
      </c>
    </row>
    <row r="8" ht="21" customHeight="1" spans="1:6">
      <c r="A8" s="38"/>
      <c r="B8" s="38" t="s">
        <v>353</v>
      </c>
      <c r="C8" s="38" t="s">
        <v>353</v>
      </c>
      <c r="D8" s="165" t="s">
        <v>353</v>
      </c>
      <c r="E8" s="166" t="s">
        <v>353</v>
      </c>
      <c r="F8" s="166" t="s">
        <v>353</v>
      </c>
    </row>
    <row r="9" ht="18.75" customHeight="1" spans="1:6">
      <c r="A9" s="167" t="s">
        <v>106</v>
      </c>
      <c r="B9" s="167" t="s">
        <v>106</v>
      </c>
      <c r="C9" s="168" t="s">
        <v>106</v>
      </c>
      <c r="D9" s="165" t="s">
        <v>353</v>
      </c>
      <c r="E9" s="166" t="s">
        <v>353</v>
      </c>
      <c r="F9" s="166" t="s">
        <v>353</v>
      </c>
    </row>
    <row r="10" s="55" customFormat="1" customHeight="1" spans="1:2">
      <c r="A10" s="55" t="s">
        <v>354</v>
      </c>
      <c r="B10" s="151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6"/>
  <sheetViews>
    <sheetView workbookViewId="0">
      <selection activeCell="H16" sqref="H16"/>
    </sheetView>
  </sheetViews>
  <sheetFormatPr defaultColWidth="10.6666666666667" defaultRowHeight="14.25" customHeight="1"/>
  <cols>
    <col min="1" max="1" width="45.6666666666667" style="55" customWidth="1"/>
    <col min="2" max="2" width="40.6666666666667" style="55" customWidth="1"/>
    <col min="3" max="3" width="41.1666666666667" style="55" customWidth="1"/>
    <col min="4" max="4" width="9" style="55" customWidth="1"/>
    <col min="5" max="5" width="12" style="55" customWidth="1"/>
    <col min="6" max="6" width="16.3333333333333" style="55" customWidth="1"/>
    <col min="7" max="7" width="14" style="55" customWidth="1"/>
    <col min="8" max="10" width="14.6666666666667" style="55" customWidth="1"/>
    <col min="11" max="11" width="14.6666666666667" style="76" customWidth="1"/>
    <col min="12" max="14" width="14.6666666666667" style="55" customWidth="1"/>
    <col min="15" max="16" width="14.6666666666667" style="76" customWidth="1"/>
    <col min="17" max="17" width="12.1666666666667" style="55" customWidth="1"/>
    <col min="18" max="16384" width="10.6666666666667" style="76" customWidth="1"/>
  </cols>
  <sheetData>
    <row r="1" ht="13.5" customHeight="1" spans="1:17">
      <c r="A1" s="57"/>
      <c r="B1" s="57"/>
      <c r="C1" s="57"/>
      <c r="D1" s="57"/>
      <c r="E1" s="57"/>
      <c r="F1" s="57"/>
      <c r="G1" s="57"/>
      <c r="H1" s="57"/>
      <c r="I1" s="57"/>
      <c r="J1" s="57"/>
      <c r="O1" s="101"/>
      <c r="P1" s="101"/>
      <c r="Q1" s="85" t="s">
        <v>355</v>
      </c>
    </row>
    <row r="2" ht="27.75" customHeight="1" spans="1:17">
      <c r="A2" s="86" t="s">
        <v>356</v>
      </c>
      <c r="B2" s="59"/>
      <c r="C2" s="59"/>
      <c r="D2" s="59"/>
      <c r="E2" s="59"/>
      <c r="F2" s="59"/>
      <c r="G2" s="59"/>
      <c r="H2" s="59"/>
      <c r="I2" s="59"/>
      <c r="J2" s="59"/>
      <c r="K2" s="97"/>
      <c r="L2" s="59"/>
      <c r="M2" s="59"/>
      <c r="N2" s="59"/>
      <c r="O2" s="97"/>
      <c r="P2" s="97"/>
      <c r="Q2" s="59"/>
    </row>
    <row r="3" ht="18.75" customHeight="1" spans="1:17">
      <c r="A3" s="87" t="s">
        <v>2</v>
      </c>
      <c r="B3" s="1"/>
      <c r="C3" s="1"/>
      <c r="D3" s="1"/>
      <c r="E3" s="1"/>
      <c r="F3" s="1"/>
      <c r="G3" s="1"/>
      <c r="H3" s="1"/>
      <c r="I3" s="1"/>
      <c r="J3" s="1"/>
      <c r="O3" s="135"/>
      <c r="P3" s="135"/>
      <c r="Q3" s="150" t="s">
        <v>135</v>
      </c>
    </row>
    <row r="4" ht="15.75" customHeight="1" spans="1:17">
      <c r="A4" s="64" t="s">
        <v>357</v>
      </c>
      <c r="B4" s="118" t="s">
        <v>358</v>
      </c>
      <c r="C4" s="118" t="s">
        <v>359</v>
      </c>
      <c r="D4" s="118" t="s">
        <v>360</v>
      </c>
      <c r="E4" s="118" t="s">
        <v>361</v>
      </c>
      <c r="F4" s="118" t="s">
        <v>362</v>
      </c>
      <c r="G4" s="89" t="s">
        <v>151</v>
      </c>
      <c r="H4" s="89"/>
      <c r="I4" s="89"/>
      <c r="J4" s="89"/>
      <c r="K4" s="136"/>
      <c r="L4" s="89"/>
      <c r="M4" s="89"/>
      <c r="N4" s="89"/>
      <c r="O4" s="137"/>
      <c r="P4" s="136"/>
      <c r="Q4" s="90"/>
    </row>
    <row r="5" ht="17.25" customHeight="1" spans="1:17">
      <c r="A5" s="66"/>
      <c r="B5" s="120"/>
      <c r="C5" s="120"/>
      <c r="D5" s="120"/>
      <c r="E5" s="120"/>
      <c r="F5" s="120"/>
      <c r="G5" s="120" t="s">
        <v>34</v>
      </c>
      <c r="H5" s="120" t="s">
        <v>37</v>
      </c>
      <c r="I5" s="120" t="s">
        <v>363</v>
      </c>
      <c r="J5" s="120" t="s">
        <v>364</v>
      </c>
      <c r="K5" s="121" t="s">
        <v>365</v>
      </c>
      <c r="L5" s="138" t="s">
        <v>41</v>
      </c>
      <c r="M5" s="138"/>
      <c r="N5" s="138"/>
      <c r="O5" s="139"/>
      <c r="P5" s="145"/>
      <c r="Q5" s="122"/>
    </row>
    <row r="6" ht="54" customHeight="1" spans="1:17">
      <c r="A6" s="68"/>
      <c r="B6" s="122"/>
      <c r="C6" s="122"/>
      <c r="D6" s="122"/>
      <c r="E6" s="122"/>
      <c r="F6" s="122"/>
      <c r="G6" s="122"/>
      <c r="H6" s="122" t="s">
        <v>36</v>
      </c>
      <c r="I6" s="122"/>
      <c r="J6" s="122"/>
      <c r="K6" s="123"/>
      <c r="L6" s="122" t="s">
        <v>36</v>
      </c>
      <c r="M6" s="122" t="s">
        <v>42</v>
      </c>
      <c r="N6" s="122" t="s">
        <v>160</v>
      </c>
      <c r="O6" s="140" t="s">
        <v>44</v>
      </c>
      <c r="P6" s="123" t="s">
        <v>45</v>
      </c>
      <c r="Q6" s="122" t="s">
        <v>46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24">
        <v>7</v>
      </c>
      <c r="H7" s="124">
        <v>8</v>
      </c>
      <c r="I7" s="124">
        <v>9</v>
      </c>
      <c r="J7" s="124">
        <v>10</v>
      </c>
      <c r="K7" s="124">
        <v>11</v>
      </c>
      <c r="L7" s="124">
        <v>12</v>
      </c>
      <c r="M7" s="124">
        <v>13</v>
      </c>
      <c r="N7" s="124">
        <v>14</v>
      </c>
      <c r="O7" s="124">
        <v>15</v>
      </c>
      <c r="P7" s="124">
        <v>16</v>
      </c>
      <c r="Q7" s="124">
        <v>17</v>
      </c>
    </row>
    <row r="8" ht="21" customHeight="1" spans="1:17">
      <c r="A8" s="125" t="s">
        <v>48</v>
      </c>
      <c r="B8" s="126"/>
      <c r="C8" s="126"/>
      <c r="D8" s="126"/>
      <c r="E8" s="129"/>
      <c r="F8" s="146">
        <v>14.27</v>
      </c>
      <c r="G8" s="146">
        <v>14.46</v>
      </c>
      <c r="H8" s="146">
        <v>14.46</v>
      </c>
      <c r="I8" s="146"/>
      <c r="J8" s="146"/>
      <c r="K8" s="146"/>
      <c r="L8" s="146"/>
      <c r="M8" s="146"/>
      <c r="N8" s="146"/>
      <c r="O8" s="149"/>
      <c r="P8" s="146"/>
      <c r="Q8" s="146"/>
    </row>
    <row r="9" ht="25.5" customHeight="1" spans="1:17">
      <c r="A9" s="125" t="s">
        <v>366</v>
      </c>
      <c r="B9" s="126" t="s">
        <v>367</v>
      </c>
      <c r="C9" s="126" t="s">
        <v>368</v>
      </c>
      <c r="D9" s="126" t="s">
        <v>369</v>
      </c>
      <c r="E9" s="147">
        <v>2</v>
      </c>
      <c r="F9" s="148">
        <v>2</v>
      </c>
      <c r="G9" s="148">
        <v>2</v>
      </c>
      <c r="H9" s="148">
        <v>2</v>
      </c>
      <c r="I9" s="148"/>
      <c r="J9" s="148"/>
      <c r="K9" s="146"/>
      <c r="L9" s="148"/>
      <c r="M9" s="148"/>
      <c r="N9" s="148"/>
      <c r="O9" s="149"/>
      <c r="P9" s="146"/>
      <c r="Q9" s="146"/>
    </row>
    <row r="10" ht="25.5" customHeight="1" spans="1:17">
      <c r="A10" s="125" t="s">
        <v>366</v>
      </c>
      <c r="B10" s="126" t="s">
        <v>370</v>
      </c>
      <c r="C10" s="126" t="s">
        <v>370</v>
      </c>
      <c r="D10" s="126" t="s">
        <v>369</v>
      </c>
      <c r="E10" s="147">
        <v>3</v>
      </c>
      <c r="F10" s="148">
        <v>1.5</v>
      </c>
      <c r="G10" s="148">
        <v>1.5</v>
      </c>
      <c r="H10" s="148">
        <v>1.5</v>
      </c>
      <c r="I10" s="148"/>
      <c r="J10" s="148"/>
      <c r="K10" s="146"/>
      <c r="L10" s="148"/>
      <c r="M10" s="148"/>
      <c r="N10" s="148"/>
      <c r="O10" s="149"/>
      <c r="P10" s="146"/>
      <c r="Q10" s="146"/>
    </row>
    <row r="11" ht="25.5" customHeight="1" spans="1:17">
      <c r="A11" s="125" t="s">
        <v>366</v>
      </c>
      <c r="B11" s="126" t="s">
        <v>371</v>
      </c>
      <c r="C11" s="126" t="s">
        <v>371</v>
      </c>
      <c r="D11" s="126" t="s">
        <v>372</v>
      </c>
      <c r="E11" s="147">
        <v>1</v>
      </c>
      <c r="F11" s="148">
        <v>0.45</v>
      </c>
      <c r="G11" s="148">
        <v>0.45</v>
      </c>
      <c r="H11" s="148">
        <v>0.45</v>
      </c>
      <c r="I11" s="148"/>
      <c r="J11" s="148"/>
      <c r="K11" s="146"/>
      <c r="L11" s="148"/>
      <c r="M11" s="148"/>
      <c r="N11" s="148"/>
      <c r="O11" s="149"/>
      <c r="P11" s="146"/>
      <c r="Q11" s="146"/>
    </row>
    <row r="12" ht="25.5" customHeight="1" spans="1:17">
      <c r="A12" s="125" t="s">
        <v>373</v>
      </c>
      <c r="B12" s="126" t="s">
        <v>374</v>
      </c>
      <c r="C12" s="126" t="s">
        <v>374</v>
      </c>
      <c r="D12" s="126" t="s">
        <v>375</v>
      </c>
      <c r="E12" s="147">
        <v>10</v>
      </c>
      <c r="F12" s="148"/>
      <c r="G12" s="148">
        <v>0.19</v>
      </c>
      <c r="H12" s="148">
        <v>0.19</v>
      </c>
      <c r="I12" s="148"/>
      <c r="J12" s="148"/>
      <c r="K12" s="146"/>
      <c r="L12" s="148"/>
      <c r="M12" s="148"/>
      <c r="N12" s="148"/>
      <c r="O12" s="149"/>
      <c r="P12" s="146"/>
      <c r="Q12" s="146"/>
    </row>
    <row r="13" ht="25.5" customHeight="1" spans="1:17">
      <c r="A13" s="125" t="s">
        <v>373</v>
      </c>
      <c r="B13" s="126" t="s">
        <v>376</v>
      </c>
      <c r="C13" s="126" t="s">
        <v>377</v>
      </c>
      <c r="D13" s="126" t="s">
        <v>378</v>
      </c>
      <c r="E13" s="147">
        <v>2</v>
      </c>
      <c r="F13" s="148">
        <v>1.6</v>
      </c>
      <c r="G13" s="148">
        <v>1.6</v>
      </c>
      <c r="H13" s="148">
        <v>1.6</v>
      </c>
      <c r="I13" s="148"/>
      <c r="J13" s="148"/>
      <c r="K13" s="146"/>
      <c r="L13" s="148"/>
      <c r="M13" s="148"/>
      <c r="N13" s="148"/>
      <c r="O13" s="149"/>
      <c r="P13" s="146"/>
      <c r="Q13" s="146"/>
    </row>
    <row r="14" ht="25.5" customHeight="1" spans="1:17">
      <c r="A14" s="125" t="s">
        <v>298</v>
      </c>
      <c r="B14" s="126" t="s">
        <v>379</v>
      </c>
      <c r="C14" s="126" t="s">
        <v>374</v>
      </c>
      <c r="D14" s="126" t="s">
        <v>375</v>
      </c>
      <c r="E14" s="147">
        <v>40</v>
      </c>
      <c r="F14" s="148">
        <v>0.72</v>
      </c>
      <c r="G14" s="148">
        <v>0.72</v>
      </c>
      <c r="H14" s="148">
        <v>0.72</v>
      </c>
      <c r="I14" s="148"/>
      <c r="J14" s="148"/>
      <c r="K14" s="146"/>
      <c r="L14" s="148"/>
      <c r="M14" s="148"/>
      <c r="N14" s="148"/>
      <c r="O14" s="149"/>
      <c r="P14" s="146"/>
      <c r="Q14" s="146"/>
    </row>
    <row r="15" ht="25.5" customHeight="1" spans="1:17">
      <c r="A15" s="125" t="s">
        <v>298</v>
      </c>
      <c r="B15" s="126" t="s">
        <v>380</v>
      </c>
      <c r="C15" s="126" t="s">
        <v>381</v>
      </c>
      <c r="D15" s="126" t="s">
        <v>369</v>
      </c>
      <c r="E15" s="147">
        <v>1</v>
      </c>
      <c r="F15" s="148">
        <v>8</v>
      </c>
      <c r="G15" s="148">
        <v>8</v>
      </c>
      <c r="H15" s="148">
        <v>8</v>
      </c>
      <c r="I15" s="148"/>
      <c r="J15" s="148"/>
      <c r="K15" s="146"/>
      <c r="L15" s="148"/>
      <c r="M15" s="148"/>
      <c r="N15" s="148"/>
      <c r="O15" s="149"/>
      <c r="P15" s="146"/>
      <c r="Q15" s="146"/>
    </row>
    <row r="16" ht="21" customHeight="1" spans="1:17">
      <c r="A16" s="130" t="s">
        <v>106</v>
      </c>
      <c r="B16" s="131"/>
      <c r="C16" s="131"/>
      <c r="D16" s="131"/>
      <c r="E16" s="129"/>
      <c r="F16" s="146">
        <v>14.27</v>
      </c>
      <c r="G16" s="146">
        <v>14.46</v>
      </c>
      <c r="H16" s="146">
        <v>14.46</v>
      </c>
      <c r="I16" s="146"/>
      <c r="J16" s="146"/>
      <c r="K16" s="146"/>
      <c r="L16" s="146"/>
      <c r="M16" s="146"/>
      <c r="N16" s="146"/>
      <c r="O16" s="149"/>
      <c r="P16" s="146"/>
      <c r="Q16" s="146"/>
    </row>
  </sheetData>
  <mergeCells count="16">
    <mergeCell ref="A2:Q2"/>
    <mergeCell ref="A3:F3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$A11:$XFD11"/>
    </sheetView>
  </sheetViews>
  <sheetFormatPr defaultColWidth="10.6666666666667" defaultRowHeight="14.25" customHeight="1"/>
  <cols>
    <col min="1" max="1" width="39.3333333333333" style="55" customWidth="1"/>
    <col min="2" max="2" width="34.3333333333333" style="55" customWidth="1"/>
    <col min="3" max="3" width="45.6666666666667" style="55" customWidth="1"/>
    <col min="4" max="4" width="14" style="76" customWidth="1"/>
    <col min="5" max="5" width="23.6666666666667" style="76" customWidth="1"/>
    <col min="6" max="6" width="20.1666666666667" style="76" customWidth="1"/>
    <col min="7" max="7" width="34.1666666666667" style="76" customWidth="1"/>
    <col min="8" max="8" width="14" style="55" customWidth="1"/>
    <col min="9" max="11" width="11.6666666666667" style="55" customWidth="1"/>
    <col min="12" max="12" width="10.6666666666667" style="76" customWidth="1"/>
    <col min="13" max="14" width="10.6666666666667" style="55" customWidth="1"/>
    <col min="15" max="15" width="14.8333333333333" style="55" customWidth="1"/>
    <col min="16" max="17" width="10.6666666666667" style="76" customWidth="1"/>
    <col min="18" max="18" width="12.1666666666667" style="55" customWidth="1"/>
    <col min="19" max="16384" width="10.6666666666667" style="76" customWidth="1"/>
  </cols>
  <sheetData>
    <row r="1" ht="13.5" customHeight="1" spans="1:18">
      <c r="A1" s="114"/>
      <c r="B1" s="114"/>
      <c r="C1" s="114"/>
      <c r="D1" s="115"/>
      <c r="E1" s="115"/>
      <c r="F1" s="115"/>
      <c r="G1" s="115"/>
      <c r="H1" s="114"/>
      <c r="I1" s="114"/>
      <c r="J1" s="114"/>
      <c r="K1" s="114"/>
      <c r="L1" s="133"/>
      <c r="M1" s="106"/>
      <c r="N1" s="106"/>
      <c r="O1" s="106"/>
      <c r="P1" s="101"/>
      <c r="Q1" s="141"/>
      <c r="R1" s="142" t="s">
        <v>382</v>
      </c>
    </row>
    <row r="2" ht="27.75" customHeight="1" spans="1:18">
      <c r="A2" s="86" t="s">
        <v>383</v>
      </c>
      <c r="B2" s="116"/>
      <c r="C2" s="116"/>
      <c r="D2" s="97"/>
      <c r="E2" s="97"/>
      <c r="F2" s="97"/>
      <c r="G2" s="97"/>
      <c r="H2" s="116"/>
      <c r="I2" s="116"/>
      <c r="J2" s="116"/>
      <c r="K2" s="116"/>
      <c r="L2" s="134"/>
      <c r="M2" s="116"/>
      <c r="N2" s="116"/>
      <c r="O2" s="116"/>
      <c r="P2" s="97"/>
      <c r="Q2" s="134"/>
      <c r="R2" s="116"/>
    </row>
    <row r="3" ht="18.75" customHeight="1" spans="1:18">
      <c r="A3" s="103" t="s">
        <v>2</v>
      </c>
      <c r="B3" s="104"/>
      <c r="C3" s="104"/>
      <c r="D3" s="117"/>
      <c r="E3" s="117"/>
      <c r="F3" s="117"/>
      <c r="G3" s="117"/>
      <c r="H3" s="104"/>
      <c r="I3" s="104"/>
      <c r="J3" s="104"/>
      <c r="K3" s="104"/>
      <c r="L3" s="133"/>
      <c r="M3" s="106"/>
      <c r="N3" s="106"/>
      <c r="O3" s="106"/>
      <c r="P3" s="135"/>
      <c r="Q3" s="143"/>
      <c r="R3" s="144" t="s">
        <v>135</v>
      </c>
    </row>
    <row r="4" ht="15.75" customHeight="1" spans="1:18">
      <c r="A4" s="64" t="s">
        <v>357</v>
      </c>
      <c r="B4" s="118" t="s">
        <v>384</v>
      </c>
      <c r="C4" s="118" t="s">
        <v>385</v>
      </c>
      <c r="D4" s="119" t="s">
        <v>386</v>
      </c>
      <c r="E4" s="119" t="s">
        <v>387</v>
      </c>
      <c r="F4" s="119" t="s">
        <v>388</v>
      </c>
      <c r="G4" s="119" t="s">
        <v>389</v>
      </c>
      <c r="H4" s="89" t="s">
        <v>151</v>
      </c>
      <c r="I4" s="89"/>
      <c r="J4" s="89"/>
      <c r="K4" s="89"/>
      <c r="L4" s="136"/>
      <c r="M4" s="89"/>
      <c r="N4" s="89"/>
      <c r="O4" s="89"/>
      <c r="P4" s="137"/>
      <c r="Q4" s="136"/>
      <c r="R4" s="90"/>
    </row>
    <row r="5" ht="17.25" customHeight="1" spans="1:18">
      <c r="A5" s="66"/>
      <c r="B5" s="120"/>
      <c r="C5" s="120"/>
      <c r="D5" s="121"/>
      <c r="E5" s="121"/>
      <c r="F5" s="121"/>
      <c r="G5" s="121"/>
      <c r="H5" s="120" t="s">
        <v>34</v>
      </c>
      <c r="I5" s="120" t="s">
        <v>37</v>
      </c>
      <c r="J5" s="120" t="s">
        <v>363</v>
      </c>
      <c r="K5" s="120" t="s">
        <v>364</v>
      </c>
      <c r="L5" s="121" t="s">
        <v>365</v>
      </c>
      <c r="M5" s="138" t="s">
        <v>390</v>
      </c>
      <c r="N5" s="138"/>
      <c r="O5" s="138"/>
      <c r="P5" s="139"/>
      <c r="Q5" s="145"/>
      <c r="R5" s="122"/>
    </row>
    <row r="6" ht="54" customHeight="1" spans="1:18">
      <c r="A6" s="68"/>
      <c r="B6" s="122"/>
      <c r="C6" s="122"/>
      <c r="D6" s="123"/>
      <c r="E6" s="123"/>
      <c r="F6" s="123"/>
      <c r="G6" s="123"/>
      <c r="H6" s="122"/>
      <c r="I6" s="122" t="s">
        <v>36</v>
      </c>
      <c r="J6" s="122"/>
      <c r="K6" s="122"/>
      <c r="L6" s="123"/>
      <c r="M6" s="122" t="s">
        <v>36</v>
      </c>
      <c r="N6" s="122" t="s">
        <v>42</v>
      </c>
      <c r="O6" s="122" t="s">
        <v>160</v>
      </c>
      <c r="P6" s="140" t="s">
        <v>44</v>
      </c>
      <c r="Q6" s="123" t="s">
        <v>45</v>
      </c>
      <c r="R6" s="122" t="s">
        <v>46</v>
      </c>
    </row>
    <row r="7" ht="15" customHeight="1" spans="1:18">
      <c r="A7" s="68">
        <v>1</v>
      </c>
      <c r="B7" s="122">
        <v>2</v>
      </c>
      <c r="C7" s="122">
        <v>3</v>
      </c>
      <c r="D7" s="124"/>
      <c r="E7" s="124"/>
      <c r="F7" s="124"/>
      <c r="G7" s="124"/>
      <c r="H7" s="123">
        <v>4</v>
      </c>
      <c r="I7" s="123">
        <v>5</v>
      </c>
      <c r="J7" s="123">
        <v>6</v>
      </c>
      <c r="K7" s="123">
        <v>7</v>
      </c>
      <c r="L7" s="123">
        <v>8</v>
      </c>
      <c r="M7" s="123">
        <v>9</v>
      </c>
      <c r="N7" s="123">
        <v>10</v>
      </c>
      <c r="O7" s="123">
        <v>11</v>
      </c>
      <c r="P7" s="123">
        <v>12</v>
      </c>
      <c r="Q7" s="123">
        <v>13</v>
      </c>
      <c r="R7" s="123">
        <v>14</v>
      </c>
    </row>
    <row r="8" ht="21" customHeight="1" spans="1:18">
      <c r="A8" s="125" t="s">
        <v>353</v>
      </c>
      <c r="B8" s="126"/>
      <c r="C8" s="126"/>
      <c r="D8" s="127"/>
      <c r="E8" s="127"/>
      <c r="F8" s="127"/>
      <c r="G8" s="127"/>
      <c r="H8" s="127" t="s">
        <v>353</v>
      </c>
      <c r="I8" s="127" t="s">
        <v>353</v>
      </c>
      <c r="J8" s="127" t="s">
        <v>353</v>
      </c>
      <c r="K8" s="127" t="s">
        <v>353</v>
      </c>
      <c r="L8" s="127" t="s">
        <v>353</v>
      </c>
      <c r="M8" s="127" t="s">
        <v>353</v>
      </c>
      <c r="N8" s="127" t="s">
        <v>353</v>
      </c>
      <c r="O8" s="127" t="s">
        <v>353</v>
      </c>
      <c r="P8" s="109" t="s">
        <v>353</v>
      </c>
      <c r="Q8" s="127" t="s">
        <v>353</v>
      </c>
      <c r="R8" s="127" t="s">
        <v>353</v>
      </c>
    </row>
    <row r="9" ht="49.5" customHeight="1" spans="1:18">
      <c r="A9" s="125" t="s">
        <v>353</v>
      </c>
      <c r="B9" s="126" t="s">
        <v>353</v>
      </c>
      <c r="C9" s="126" t="s">
        <v>353</v>
      </c>
      <c r="D9" s="128" t="s">
        <v>353</v>
      </c>
      <c r="E9" s="128" t="s">
        <v>353</v>
      </c>
      <c r="F9" s="128" t="s">
        <v>353</v>
      </c>
      <c r="G9" s="128" t="s">
        <v>353</v>
      </c>
      <c r="H9" s="129" t="s">
        <v>353</v>
      </c>
      <c r="I9" s="129" t="s">
        <v>353</v>
      </c>
      <c r="J9" s="129" t="s">
        <v>353</v>
      </c>
      <c r="K9" s="129" t="s">
        <v>353</v>
      </c>
      <c r="L9" s="127" t="s">
        <v>353</v>
      </c>
      <c r="M9" s="129" t="s">
        <v>353</v>
      </c>
      <c r="N9" s="129" t="s">
        <v>353</v>
      </c>
      <c r="O9" s="129" t="s">
        <v>353</v>
      </c>
      <c r="P9" s="109" t="s">
        <v>353</v>
      </c>
      <c r="Q9" s="127" t="s">
        <v>353</v>
      </c>
      <c r="R9" s="127" t="s">
        <v>353</v>
      </c>
    </row>
    <row r="10" ht="21" customHeight="1" spans="1:18">
      <c r="A10" s="130" t="s">
        <v>106</v>
      </c>
      <c r="B10" s="131"/>
      <c r="C10" s="132"/>
      <c r="D10" s="127"/>
      <c r="E10" s="127"/>
      <c r="F10" s="127"/>
      <c r="G10" s="127"/>
      <c r="H10" s="127" t="s">
        <v>353</v>
      </c>
      <c r="I10" s="127" t="s">
        <v>353</v>
      </c>
      <c r="J10" s="127" t="s">
        <v>353</v>
      </c>
      <c r="K10" s="127" t="s">
        <v>353</v>
      </c>
      <c r="L10" s="127" t="s">
        <v>353</v>
      </c>
      <c r="M10" s="127" t="s">
        <v>353</v>
      </c>
      <c r="N10" s="127" t="s">
        <v>353</v>
      </c>
      <c r="O10" s="127" t="s">
        <v>353</v>
      </c>
      <c r="P10" s="109" t="s">
        <v>353</v>
      </c>
      <c r="Q10" s="127" t="s">
        <v>353</v>
      </c>
      <c r="R10" s="127" t="s">
        <v>353</v>
      </c>
    </row>
    <row r="11" s="76" customFormat="1" customHeight="1" spans="1:18">
      <c r="A11" s="55" t="s">
        <v>391</v>
      </c>
      <c r="B11" s="55"/>
      <c r="C11" s="55"/>
      <c r="H11" s="55"/>
      <c r="I11" s="55"/>
      <c r="J11" s="55"/>
      <c r="K11" s="55"/>
      <c r="M11" s="55"/>
      <c r="N11" s="55"/>
      <c r="O11" s="55"/>
      <c r="R11" s="55"/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9"/>
  <sheetViews>
    <sheetView workbookViewId="0">
      <selection activeCell="L3" sqref="L3"/>
    </sheetView>
  </sheetViews>
  <sheetFormatPr defaultColWidth="10.6666666666667" defaultRowHeight="14.25" customHeight="1"/>
  <cols>
    <col min="1" max="1" width="44" style="55" customWidth="1"/>
    <col min="2" max="12" width="20" style="55" customWidth="1"/>
    <col min="13" max="16384" width="10.6666666666667" style="76" customWidth="1"/>
  </cols>
  <sheetData>
    <row r="1" ht="13.5" customHeight="1" spans="1:12">
      <c r="A1" s="57"/>
      <c r="B1" s="57"/>
      <c r="C1" s="57"/>
      <c r="D1" s="102"/>
      <c r="L1" s="111" t="s">
        <v>392</v>
      </c>
    </row>
    <row r="2" ht="27.75" customHeight="1" spans="1:12">
      <c r="A2" s="86" t="s">
        <v>393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8" customHeight="1" spans="1:12">
      <c r="A3" s="103" t="s">
        <v>2</v>
      </c>
      <c r="B3" s="104"/>
      <c r="C3" s="104"/>
      <c r="D3" s="105"/>
      <c r="E3" s="106"/>
      <c r="F3" s="106"/>
      <c r="G3" s="106"/>
      <c r="H3" s="106"/>
      <c r="I3" s="106"/>
      <c r="L3" s="55" t="s">
        <v>135</v>
      </c>
    </row>
    <row r="4" ht="19.5" customHeight="1" spans="1:12">
      <c r="A4" s="9" t="s">
        <v>394</v>
      </c>
      <c r="B4" s="7" t="s">
        <v>151</v>
      </c>
      <c r="C4" s="8"/>
      <c r="D4" s="8"/>
      <c r="E4" s="7" t="s">
        <v>395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77" t="s">
        <v>34</v>
      </c>
      <c r="C5" s="64" t="s">
        <v>37</v>
      </c>
      <c r="D5" s="107" t="s">
        <v>396</v>
      </c>
      <c r="E5" s="4" t="s">
        <v>397</v>
      </c>
      <c r="F5" s="4" t="s">
        <v>398</v>
      </c>
      <c r="G5" s="4" t="s">
        <v>399</v>
      </c>
      <c r="H5" s="4" t="s">
        <v>400</v>
      </c>
      <c r="I5" s="4" t="s">
        <v>401</v>
      </c>
      <c r="J5" s="4" t="s">
        <v>402</v>
      </c>
      <c r="K5" s="4" t="s">
        <v>403</v>
      </c>
      <c r="L5" s="112" t="s">
        <v>404</v>
      </c>
    </row>
    <row r="6" ht="19.5" customHeight="1" spans="1:12">
      <c r="A6" s="4">
        <v>1</v>
      </c>
      <c r="B6" s="4">
        <v>2</v>
      </c>
      <c r="C6" s="4">
        <v>3</v>
      </c>
      <c r="D6" s="108">
        <v>4</v>
      </c>
      <c r="E6" s="4">
        <v>5</v>
      </c>
      <c r="F6" s="4">
        <v>6</v>
      </c>
      <c r="G6" s="4">
        <v>7</v>
      </c>
      <c r="H6" s="108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39" t="s">
        <v>353</v>
      </c>
      <c r="B7" s="109" t="s">
        <v>353</v>
      </c>
      <c r="C7" s="109" t="s">
        <v>353</v>
      </c>
      <c r="D7" s="110" t="s">
        <v>353</v>
      </c>
      <c r="E7" s="109" t="s">
        <v>353</v>
      </c>
      <c r="F7" s="109" t="s">
        <v>353</v>
      </c>
      <c r="G7" s="109" t="s">
        <v>353</v>
      </c>
      <c r="H7" s="109" t="s">
        <v>353</v>
      </c>
      <c r="I7" s="109" t="s">
        <v>353</v>
      </c>
      <c r="J7" s="109" t="s">
        <v>353</v>
      </c>
      <c r="K7" s="109" t="s">
        <v>353</v>
      </c>
      <c r="L7" s="113" t="s">
        <v>353</v>
      </c>
    </row>
    <row r="8" ht="19.5" customHeight="1" spans="1:12">
      <c r="A8" s="100" t="s">
        <v>353</v>
      </c>
      <c r="B8" s="109" t="s">
        <v>353</v>
      </c>
      <c r="C8" s="109" t="s">
        <v>353</v>
      </c>
      <c r="D8" s="110" t="s">
        <v>353</v>
      </c>
      <c r="E8" s="109" t="s">
        <v>353</v>
      </c>
      <c r="F8" s="109" t="s">
        <v>353</v>
      </c>
      <c r="G8" s="109" t="s">
        <v>353</v>
      </c>
      <c r="H8" s="109" t="s">
        <v>353</v>
      </c>
      <c r="I8" s="109" t="s">
        <v>353</v>
      </c>
      <c r="J8" s="109" t="s">
        <v>353</v>
      </c>
      <c r="K8" s="109" t="s">
        <v>353</v>
      </c>
      <c r="L8" s="113" t="s">
        <v>353</v>
      </c>
    </row>
    <row r="9" s="76" customFormat="1" customHeight="1" spans="1:18">
      <c r="A9" s="55" t="s">
        <v>405</v>
      </c>
      <c r="B9" s="55"/>
      <c r="C9" s="55"/>
      <c r="H9" s="55"/>
      <c r="I9" s="55"/>
      <c r="J9" s="55"/>
      <c r="K9" s="55"/>
      <c r="M9" s="55"/>
      <c r="N9" s="55"/>
      <c r="O9" s="55"/>
      <c r="R9" s="55"/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8"/>
  <sheetViews>
    <sheetView workbookViewId="0">
      <selection activeCell="J3" sqref="J3"/>
    </sheetView>
  </sheetViews>
  <sheetFormatPr defaultColWidth="10.6666666666667" defaultRowHeight="12" customHeight="1" outlineLevelRow="7"/>
  <cols>
    <col min="1" max="1" width="40" style="84" customWidth="1"/>
    <col min="2" max="2" width="33.8333333333333" style="84" customWidth="1"/>
    <col min="3" max="5" width="27.5" style="84" customWidth="1"/>
    <col min="6" max="6" width="13.1666666666667" style="76" customWidth="1"/>
    <col min="7" max="7" width="29.3333333333333" style="84" customWidth="1"/>
    <col min="8" max="8" width="18.1666666666667" style="76" customWidth="1"/>
    <col min="9" max="9" width="15.6666666666667" style="76" customWidth="1"/>
    <col min="10" max="10" width="22" style="84" customWidth="1"/>
    <col min="11" max="16384" width="10.6666666666667" style="76" customWidth="1"/>
  </cols>
  <sheetData>
    <row r="1" customHeight="1" spans="10:10">
      <c r="J1" s="101" t="s">
        <v>406</v>
      </c>
    </row>
    <row r="2" ht="28.5" customHeight="1" spans="1:10">
      <c r="A2" s="96" t="s">
        <v>407</v>
      </c>
      <c r="B2" s="59"/>
      <c r="C2" s="59"/>
      <c r="D2" s="59"/>
      <c r="E2" s="59"/>
      <c r="F2" s="97"/>
      <c r="G2" s="59"/>
      <c r="H2" s="97"/>
      <c r="I2" s="97"/>
      <c r="J2" s="59"/>
    </row>
    <row r="3" ht="17.25" customHeight="1" spans="1:10">
      <c r="A3" s="98" t="s">
        <v>2</v>
      </c>
      <c r="J3" s="84" t="s">
        <v>135</v>
      </c>
    </row>
    <row r="4" ht="44.25" customHeight="1" spans="1:10">
      <c r="A4" s="14" t="s">
        <v>288</v>
      </c>
      <c r="B4" s="14" t="s">
        <v>289</v>
      </c>
      <c r="C4" s="14" t="s">
        <v>290</v>
      </c>
      <c r="D4" s="14" t="s">
        <v>291</v>
      </c>
      <c r="E4" s="14" t="s">
        <v>292</v>
      </c>
      <c r="F4" s="99" t="s">
        <v>293</v>
      </c>
      <c r="G4" s="14" t="s">
        <v>294</v>
      </c>
      <c r="H4" s="99" t="s">
        <v>295</v>
      </c>
      <c r="I4" s="99" t="s">
        <v>296</v>
      </c>
      <c r="J4" s="14" t="s">
        <v>297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99">
        <v>6</v>
      </c>
      <c r="G5" s="14">
        <v>7</v>
      </c>
      <c r="H5" s="99">
        <v>8</v>
      </c>
      <c r="I5" s="99">
        <v>9</v>
      </c>
      <c r="J5" s="14">
        <v>10</v>
      </c>
    </row>
    <row r="6" ht="42" customHeight="1" spans="1:10">
      <c r="A6" s="39" t="s">
        <v>353</v>
      </c>
      <c r="B6" s="100"/>
      <c r="C6" s="100"/>
      <c r="D6" s="100"/>
      <c r="E6" s="91"/>
      <c r="F6" s="95"/>
      <c r="G6" s="91"/>
      <c r="H6" s="95"/>
      <c r="I6" s="95"/>
      <c r="J6" s="91"/>
    </row>
    <row r="7" ht="42.75" customHeight="1" spans="1:10">
      <c r="A7" s="38" t="s">
        <v>353</v>
      </c>
      <c r="B7" s="38" t="s">
        <v>353</v>
      </c>
      <c r="C7" s="38" t="s">
        <v>353</v>
      </c>
      <c r="D7" s="38" t="s">
        <v>353</v>
      </c>
      <c r="E7" s="39" t="s">
        <v>353</v>
      </c>
      <c r="F7" s="38" t="s">
        <v>353</v>
      </c>
      <c r="G7" s="39" t="s">
        <v>353</v>
      </c>
      <c r="H7" s="38" t="s">
        <v>353</v>
      </c>
      <c r="I7" s="38" t="s">
        <v>353</v>
      </c>
      <c r="J7" s="39" t="s">
        <v>353</v>
      </c>
    </row>
    <row r="8" s="76" customFormat="1" ht="14.25" customHeight="1" spans="1:18">
      <c r="A8" s="55" t="s">
        <v>405</v>
      </c>
      <c r="B8" s="55"/>
      <c r="C8" s="55"/>
      <c r="H8" s="55"/>
      <c r="I8" s="55"/>
      <c r="J8" s="55"/>
      <c r="K8" s="55"/>
      <c r="M8" s="55"/>
      <c r="N8" s="55"/>
      <c r="O8" s="55"/>
      <c r="R8" s="55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9"/>
  <sheetViews>
    <sheetView workbookViewId="0">
      <selection activeCell="H26" sqref="H26"/>
    </sheetView>
  </sheetViews>
  <sheetFormatPr defaultColWidth="10.6666666666667" defaultRowHeight="12" customHeight="1"/>
  <cols>
    <col min="1" max="1" width="33.8333333333333" style="84" customWidth="1"/>
    <col min="2" max="2" width="21.8333333333333" style="84" customWidth="1"/>
    <col min="3" max="3" width="29" style="84" customWidth="1"/>
    <col min="4" max="4" width="27.5" style="84" customWidth="1"/>
    <col min="5" max="5" width="20.8333333333333" style="84" customWidth="1"/>
    <col min="6" max="6" width="27.5" style="84" customWidth="1"/>
    <col min="7" max="7" width="29.3333333333333" style="84" customWidth="1"/>
    <col min="8" max="8" width="22" style="84" customWidth="1"/>
    <col min="9" max="16384" width="10.6666666666667" style="76" customWidth="1"/>
  </cols>
  <sheetData>
    <row r="1" ht="14.25" customHeight="1" spans="8:8">
      <c r="H1" s="85" t="s">
        <v>408</v>
      </c>
    </row>
    <row r="2" ht="28.5" customHeight="1" spans="1:8">
      <c r="A2" s="86" t="s">
        <v>409</v>
      </c>
      <c r="B2" s="59"/>
      <c r="C2" s="59"/>
      <c r="D2" s="59"/>
      <c r="E2" s="59"/>
      <c r="F2" s="59"/>
      <c r="G2" s="59"/>
      <c r="H2" s="59"/>
    </row>
    <row r="3" ht="13.5" customHeight="1" spans="1:2">
      <c r="A3" s="87" t="s">
        <v>2</v>
      </c>
      <c r="B3" s="61"/>
    </row>
    <row r="4" ht="18" customHeight="1" spans="1:8">
      <c r="A4" s="64" t="s">
        <v>351</v>
      </c>
      <c r="B4" s="64" t="s">
        <v>410</v>
      </c>
      <c r="C4" s="64" t="s">
        <v>411</v>
      </c>
      <c r="D4" s="64" t="s">
        <v>412</v>
      </c>
      <c r="E4" s="64" t="s">
        <v>413</v>
      </c>
      <c r="F4" s="88" t="s">
        <v>414</v>
      </c>
      <c r="G4" s="89"/>
      <c r="H4" s="90"/>
    </row>
    <row r="5" ht="18" customHeight="1" spans="1:8">
      <c r="A5" s="68"/>
      <c r="B5" s="68"/>
      <c r="C5" s="68"/>
      <c r="D5" s="68"/>
      <c r="E5" s="68"/>
      <c r="F5" s="14" t="s">
        <v>361</v>
      </c>
      <c r="G5" s="14" t="s">
        <v>415</v>
      </c>
      <c r="H5" s="14" t="s">
        <v>416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s="83" customFormat="1" ht="33" customHeight="1" spans="1:8">
      <c r="A7" s="91" t="s">
        <v>48</v>
      </c>
      <c r="B7" s="91" t="s">
        <v>377</v>
      </c>
      <c r="C7" s="91" t="s">
        <v>417</v>
      </c>
      <c r="D7" s="91" t="s">
        <v>377</v>
      </c>
      <c r="E7" s="91" t="s">
        <v>378</v>
      </c>
      <c r="F7" s="91">
        <v>2</v>
      </c>
      <c r="G7" s="92">
        <v>0.8</v>
      </c>
      <c r="H7" s="92">
        <v>1.6</v>
      </c>
    </row>
    <row r="8" ht="24" customHeight="1" spans="1:8">
      <c r="A8" s="93" t="s">
        <v>34</v>
      </c>
      <c r="B8" s="94"/>
      <c r="C8" s="94"/>
      <c r="D8" s="94"/>
      <c r="E8" s="94"/>
      <c r="F8" s="93">
        <v>2</v>
      </c>
      <c r="G8" s="95">
        <v>0.8</v>
      </c>
      <c r="H8" s="95">
        <v>1.6</v>
      </c>
    </row>
    <row r="9" s="76" customFormat="1" ht="14.25" customHeight="1" spans="1:18">
      <c r="A9" s="55"/>
      <c r="B9" s="55"/>
      <c r="C9" s="55"/>
      <c r="H9" s="55"/>
      <c r="I9" s="55"/>
      <c r="J9" s="55"/>
      <c r="K9" s="55"/>
      <c r="M9" s="55"/>
      <c r="N9" s="55"/>
      <c r="O9" s="55"/>
      <c r="R9" s="55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K3" sqref="K3"/>
    </sheetView>
  </sheetViews>
  <sheetFormatPr defaultColWidth="10.6666666666667" defaultRowHeight="14.25" customHeight="1"/>
  <cols>
    <col min="1" max="1" width="12" style="55" customWidth="1"/>
    <col min="2" max="3" width="27.8333333333333" style="55" customWidth="1"/>
    <col min="4" max="4" width="13" style="55" customWidth="1"/>
    <col min="5" max="5" width="20.6666666666667" style="55" customWidth="1"/>
    <col min="6" max="6" width="11.5" style="55" customWidth="1"/>
    <col min="7" max="7" width="20.6666666666667" style="55" customWidth="1"/>
    <col min="8" max="11" width="18" style="55" customWidth="1"/>
    <col min="12" max="16384" width="10.6666666666667" style="55" customWidth="1"/>
  </cols>
  <sheetData>
    <row r="1" ht="13.5" customHeight="1" spans="4:11">
      <c r="D1" s="56"/>
      <c r="E1" s="56"/>
      <c r="F1" s="56"/>
      <c r="G1" s="56"/>
      <c r="H1" s="57"/>
      <c r="I1" s="57"/>
      <c r="J1" s="57"/>
      <c r="K1" s="58" t="s">
        <v>418</v>
      </c>
    </row>
    <row r="2" ht="27.75" customHeight="1" spans="1:11">
      <c r="A2" s="59" t="s">
        <v>419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ht="13.5" customHeight="1" spans="1:11">
      <c r="A3" s="60" t="s">
        <v>2</v>
      </c>
      <c r="B3" s="61"/>
      <c r="C3" s="61"/>
      <c r="D3" s="61"/>
      <c r="E3" s="61"/>
      <c r="F3" s="61"/>
      <c r="G3" s="61"/>
      <c r="H3" s="1"/>
      <c r="I3" s="1"/>
      <c r="J3" s="1"/>
      <c r="K3" s="62" t="s">
        <v>135</v>
      </c>
    </row>
    <row r="4" ht="21.75" customHeight="1" spans="1:11">
      <c r="A4" s="63" t="s">
        <v>268</v>
      </c>
      <c r="B4" s="63" t="s">
        <v>146</v>
      </c>
      <c r="C4" s="63" t="s">
        <v>144</v>
      </c>
      <c r="D4" s="64" t="s">
        <v>147</v>
      </c>
      <c r="E4" s="64" t="s">
        <v>148</v>
      </c>
      <c r="F4" s="64" t="s">
        <v>269</v>
      </c>
      <c r="G4" s="64" t="s">
        <v>270</v>
      </c>
      <c r="H4" s="9" t="s">
        <v>34</v>
      </c>
      <c r="I4" s="7" t="s">
        <v>272</v>
      </c>
      <c r="J4" s="8"/>
      <c r="K4" s="42"/>
    </row>
    <row r="5" ht="21.75" customHeight="1" spans="1:11">
      <c r="A5" s="65"/>
      <c r="B5" s="65"/>
      <c r="C5" s="65"/>
      <c r="D5" s="66"/>
      <c r="E5" s="66"/>
      <c r="F5" s="66"/>
      <c r="G5" s="66"/>
      <c r="H5" s="77"/>
      <c r="I5" s="64" t="s">
        <v>37</v>
      </c>
      <c r="J5" s="64" t="s">
        <v>38</v>
      </c>
      <c r="K5" s="64" t="s">
        <v>39</v>
      </c>
    </row>
    <row r="6" ht="40.5" customHeight="1" spans="1:11">
      <c r="A6" s="67"/>
      <c r="B6" s="67"/>
      <c r="C6" s="67"/>
      <c r="D6" s="68"/>
      <c r="E6" s="68"/>
      <c r="F6" s="68"/>
      <c r="G6" s="68"/>
      <c r="H6" s="13"/>
      <c r="I6" s="68" t="s">
        <v>36</v>
      </c>
      <c r="J6" s="68"/>
      <c r="K6" s="68"/>
    </row>
    <row r="7" ht="15" customHeight="1" spans="1:11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70">
        <v>10</v>
      </c>
      <c r="K7" s="70">
        <v>11</v>
      </c>
    </row>
    <row r="8" ht="18.75" customHeight="1" spans="1:11">
      <c r="A8" s="39"/>
      <c r="B8" s="38" t="s">
        <v>353</v>
      </c>
      <c r="C8" s="39"/>
      <c r="D8" s="39"/>
      <c r="E8" s="39"/>
      <c r="F8" s="39"/>
      <c r="G8" s="39"/>
      <c r="H8" s="78" t="s">
        <v>353</v>
      </c>
      <c r="I8" s="78" t="s">
        <v>353</v>
      </c>
      <c r="J8" s="78" t="s">
        <v>353</v>
      </c>
      <c r="K8" s="79" t="s">
        <v>353</v>
      </c>
    </row>
    <row r="9" ht="18.75" customHeight="1" spans="1:11">
      <c r="A9" s="38" t="s">
        <v>353</v>
      </c>
      <c r="B9" s="38" t="s">
        <v>353</v>
      </c>
      <c r="C9" s="38" t="s">
        <v>353</v>
      </c>
      <c r="D9" s="38" t="s">
        <v>353</v>
      </c>
      <c r="E9" s="38" t="s">
        <v>353</v>
      </c>
      <c r="F9" s="38" t="s">
        <v>353</v>
      </c>
      <c r="G9" s="38" t="s">
        <v>353</v>
      </c>
      <c r="H9" s="79" t="s">
        <v>353</v>
      </c>
      <c r="I9" s="79" t="s">
        <v>353</v>
      </c>
      <c r="J9" s="79" t="s">
        <v>353</v>
      </c>
      <c r="K9" s="79" t="s">
        <v>353</v>
      </c>
    </row>
    <row r="10" ht="18.75" customHeight="1" spans="1:11">
      <c r="A10" s="80" t="s">
        <v>106</v>
      </c>
      <c r="B10" s="81"/>
      <c r="C10" s="81"/>
      <c r="D10" s="81"/>
      <c r="E10" s="81"/>
      <c r="F10" s="81"/>
      <c r="G10" s="82"/>
      <c r="H10" s="79" t="s">
        <v>353</v>
      </c>
      <c r="I10" s="79" t="s">
        <v>353</v>
      </c>
      <c r="J10" s="79" t="s">
        <v>353</v>
      </c>
      <c r="K10" s="79" t="s">
        <v>353</v>
      </c>
    </row>
    <row r="11" s="76" customFormat="1" customHeight="1" spans="1:18">
      <c r="A11" s="55" t="s">
        <v>420</v>
      </c>
      <c r="B11" s="55"/>
      <c r="C11" s="55"/>
      <c r="H11" s="55"/>
      <c r="I11" s="55"/>
      <c r="J11" s="55"/>
      <c r="K11" s="55"/>
      <c r="M11" s="55"/>
      <c r="N11" s="55"/>
      <c r="O11" s="55"/>
      <c r="R11" s="55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E11" sqref="E11"/>
    </sheetView>
  </sheetViews>
  <sheetFormatPr defaultColWidth="10.6666666666667" defaultRowHeight="14.25" customHeight="1" outlineLevelCol="6"/>
  <cols>
    <col min="1" max="1" width="41.1666666666667" style="55" customWidth="1"/>
    <col min="2" max="4" width="32.6666666666667" style="55" customWidth="1"/>
    <col min="5" max="7" width="27.8333333333333" style="55" customWidth="1"/>
    <col min="8" max="16384" width="10.6666666666667" style="55" customWidth="1"/>
  </cols>
  <sheetData>
    <row r="1" ht="13.5" customHeight="1" spans="4:7">
      <c r="D1" s="56"/>
      <c r="E1" s="57"/>
      <c r="F1" s="57"/>
      <c r="G1" s="58" t="s">
        <v>421</v>
      </c>
    </row>
    <row r="2" ht="27.75" customHeight="1" spans="1:7">
      <c r="A2" s="59" t="s">
        <v>422</v>
      </c>
      <c r="B2" s="59"/>
      <c r="C2" s="59"/>
      <c r="D2" s="59"/>
      <c r="E2" s="59"/>
      <c r="F2" s="59"/>
      <c r="G2" s="59"/>
    </row>
    <row r="3" ht="13.5" customHeight="1" spans="1:7">
      <c r="A3" s="60" t="s">
        <v>2</v>
      </c>
      <c r="B3" s="61"/>
      <c r="C3" s="61"/>
      <c r="D3" s="61"/>
      <c r="E3" s="1"/>
      <c r="F3" s="1"/>
      <c r="G3" s="62" t="s">
        <v>135</v>
      </c>
    </row>
    <row r="4" ht="21.75" customHeight="1" spans="1:7">
      <c r="A4" s="63" t="s">
        <v>144</v>
      </c>
      <c r="B4" s="63" t="s">
        <v>268</v>
      </c>
      <c r="C4" s="63" t="s">
        <v>146</v>
      </c>
      <c r="D4" s="64" t="s">
        <v>423</v>
      </c>
      <c r="E4" s="7" t="s">
        <v>37</v>
      </c>
      <c r="F4" s="8"/>
      <c r="G4" s="42"/>
    </row>
    <row r="5" ht="21.75" customHeight="1" spans="1:7">
      <c r="A5" s="65"/>
      <c r="B5" s="65"/>
      <c r="C5" s="65"/>
      <c r="D5" s="66"/>
      <c r="E5" s="9" t="s">
        <v>424</v>
      </c>
      <c r="F5" s="64" t="s">
        <v>425</v>
      </c>
      <c r="G5" s="64" t="s">
        <v>426</v>
      </c>
    </row>
    <row r="6" ht="40.5" customHeight="1" spans="1:7">
      <c r="A6" s="67"/>
      <c r="B6" s="67"/>
      <c r="C6" s="67"/>
      <c r="D6" s="68"/>
      <c r="E6" s="13"/>
      <c r="F6" s="68" t="s">
        <v>36</v>
      </c>
      <c r="G6" s="68"/>
    </row>
    <row r="7" ht="15" customHeight="1" spans="1:7">
      <c r="A7" s="69">
        <v>1</v>
      </c>
      <c r="B7" s="69">
        <v>2</v>
      </c>
      <c r="C7" s="69">
        <v>3</v>
      </c>
      <c r="D7" s="69">
        <v>4</v>
      </c>
      <c r="E7" s="69">
        <v>8</v>
      </c>
      <c r="F7" s="69">
        <v>9</v>
      </c>
      <c r="G7" s="70">
        <v>10</v>
      </c>
    </row>
    <row r="8" ht="17.25" customHeight="1" spans="1:7">
      <c r="A8" s="38" t="s">
        <v>48</v>
      </c>
      <c r="B8" s="71"/>
      <c r="C8" s="71"/>
      <c r="D8" s="38"/>
      <c r="E8" s="72">
        <v>27.75</v>
      </c>
      <c r="F8" s="72"/>
      <c r="G8" s="72"/>
    </row>
    <row r="9" ht="18.75" customHeight="1" spans="1:7">
      <c r="A9" s="38" t="s">
        <v>48</v>
      </c>
      <c r="B9" s="38" t="s">
        <v>427</v>
      </c>
      <c r="C9" s="38" t="s">
        <v>280</v>
      </c>
      <c r="D9" s="38" t="s">
        <v>428</v>
      </c>
      <c r="E9" s="72">
        <v>25</v>
      </c>
      <c r="F9" s="72"/>
      <c r="G9" s="72"/>
    </row>
    <row r="10" ht="18.75" customHeight="1" spans="1:7">
      <c r="A10" s="38" t="s">
        <v>48</v>
      </c>
      <c r="B10" s="38" t="s">
        <v>429</v>
      </c>
      <c r="C10" s="38" t="s">
        <v>274</v>
      </c>
      <c r="D10" s="38" t="s">
        <v>428</v>
      </c>
      <c r="E10" s="72">
        <v>2.75</v>
      </c>
      <c r="F10" s="72"/>
      <c r="G10" s="72"/>
    </row>
    <row r="11" ht="18.75" customHeight="1" spans="1:7">
      <c r="A11" s="73" t="s">
        <v>34</v>
      </c>
      <c r="B11" s="74" t="s">
        <v>353</v>
      </c>
      <c r="C11" s="74"/>
      <c r="D11" s="75"/>
      <c r="E11" s="72">
        <v>27.75</v>
      </c>
      <c r="F11" s="72"/>
      <c r="G11" s="72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0"/>
  <sheetViews>
    <sheetView topLeftCell="A16" workbookViewId="0">
      <selection activeCell="F34" sqref="F34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430</v>
      </c>
      <c r="B1" s="3"/>
      <c r="C1" s="3"/>
      <c r="D1" s="3"/>
      <c r="E1" s="3"/>
      <c r="F1" s="3"/>
      <c r="G1" s="3"/>
      <c r="H1" s="3"/>
      <c r="I1" s="3"/>
      <c r="J1" s="40"/>
    </row>
    <row r="2" ht="30" customHeight="1" spans="1:10">
      <c r="A2" s="4" t="s">
        <v>431</v>
      </c>
      <c r="B2" s="5" t="s">
        <v>48</v>
      </c>
      <c r="C2" s="6"/>
      <c r="D2" s="6"/>
      <c r="E2" s="6"/>
      <c r="F2" s="6"/>
      <c r="G2" s="6"/>
      <c r="H2" s="6"/>
      <c r="I2" s="6"/>
      <c r="J2" s="41"/>
    </row>
    <row r="3" ht="32.25" customHeight="1" spans="1:10">
      <c r="A3" s="7" t="s">
        <v>432</v>
      </c>
      <c r="B3" s="8"/>
      <c r="C3" s="8"/>
      <c r="D3" s="8"/>
      <c r="E3" s="8"/>
      <c r="F3" s="8"/>
      <c r="G3" s="8"/>
      <c r="H3" s="8"/>
      <c r="I3" s="42"/>
      <c r="J3" s="4" t="s">
        <v>433</v>
      </c>
    </row>
    <row r="4" ht="99.75" customHeight="1" spans="1:10">
      <c r="A4" s="9" t="s">
        <v>434</v>
      </c>
      <c r="B4" s="10" t="s">
        <v>435</v>
      </c>
      <c r="C4" s="11" t="s">
        <v>436</v>
      </c>
      <c r="D4" s="12"/>
      <c r="E4" s="12"/>
      <c r="F4" s="12"/>
      <c r="G4" s="12"/>
      <c r="H4" s="12"/>
      <c r="I4" s="43"/>
      <c r="J4" s="44" t="s">
        <v>437</v>
      </c>
    </row>
    <row r="5" ht="99.75" customHeight="1" spans="1:10">
      <c r="A5" s="13"/>
      <c r="B5" s="10" t="s">
        <v>438</v>
      </c>
      <c r="C5" s="11" t="s">
        <v>439</v>
      </c>
      <c r="D5" s="51"/>
      <c r="E5" s="51"/>
      <c r="F5" s="51"/>
      <c r="G5" s="51"/>
      <c r="H5" s="51"/>
      <c r="I5" s="54"/>
      <c r="J5" s="44" t="s">
        <v>440</v>
      </c>
    </row>
    <row r="6" ht="75" customHeight="1" spans="1:10">
      <c r="A6" s="10" t="s">
        <v>441</v>
      </c>
      <c r="B6" s="14" t="s">
        <v>442</v>
      </c>
      <c r="C6" s="15" t="s">
        <v>443</v>
      </c>
      <c r="D6" s="16"/>
      <c r="E6" s="16"/>
      <c r="F6" s="16"/>
      <c r="G6" s="16"/>
      <c r="H6" s="16"/>
      <c r="I6" s="45"/>
      <c r="J6" s="46" t="s">
        <v>444</v>
      </c>
    </row>
    <row r="7" ht="32.25" customHeight="1" spans="1:10">
      <c r="A7" s="17" t="s">
        <v>445</v>
      </c>
      <c r="B7" s="18"/>
      <c r="C7" s="18"/>
      <c r="D7" s="18"/>
      <c r="E7" s="18"/>
      <c r="F7" s="18"/>
      <c r="G7" s="18"/>
      <c r="H7" s="18"/>
      <c r="I7" s="18"/>
      <c r="J7" s="47"/>
    </row>
    <row r="8" ht="32.25" customHeight="1" spans="1:10">
      <c r="A8" s="19" t="s">
        <v>446</v>
      </c>
      <c r="B8" s="20"/>
      <c r="C8" s="21" t="s">
        <v>447</v>
      </c>
      <c r="D8" s="22"/>
      <c r="E8" s="23"/>
      <c r="F8" s="21" t="s">
        <v>448</v>
      </c>
      <c r="G8" s="23"/>
      <c r="H8" s="7" t="s">
        <v>449</v>
      </c>
      <c r="I8" s="8"/>
      <c r="J8" s="42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450</v>
      </c>
      <c r="I9" s="10" t="s">
        <v>451</v>
      </c>
      <c r="J9" s="10" t="s">
        <v>452</v>
      </c>
    </row>
    <row r="10" s="1" customFormat="1" ht="32.25" customHeight="1" spans="1:10">
      <c r="A10" s="24" t="s">
        <v>453</v>
      </c>
      <c r="B10" s="25"/>
      <c r="C10" s="26" t="s">
        <v>454</v>
      </c>
      <c r="D10" s="27"/>
      <c r="E10" s="28"/>
      <c r="F10" s="26" t="s">
        <v>280</v>
      </c>
      <c r="G10" s="28"/>
      <c r="H10" s="10" t="s">
        <v>455</v>
      </c>
      <c r="I10" s="10" t="s">
        <v>455</v>
      </c>
      <c r="J10" s="10" t="s">
        <v>65</v>
      </c>
    </row>
    <row r="11" ht="32.25" customHeight="1" spans="1:10">
      <c r="A11" s="24" t="s">
        <v>274</v>
      </c>
      <c r="B11" s="25"/>
      <c r="C11" s="26"/>
      <c r="D11" s="27"/>
      <c r="E11" s="28"/>
      <c r="F11" s="26" t="s">
        <v>274</v>
      </c>
      <c r="G11" s="28"/>
      <c r="H11" s="10" t="s">
        <v>456</v>
      </c>
      <c r="I11" s="10" t="s">
        <v>456</v>
      </c>
      <c r="J11" s="10" t="s">
        <v>65</v>
      </c>
    </row>
    <row r="12" ht="32.25" customHeight="1" spans="1:10">
      <c r="A12" s="29" t="s">
        <v>457</v>
      </c>
      <c r="B12" s="30"/>
      <c r="C12" s="30"/>
      <c r="D12" s="30"/>
      <c r="E12" s="30"/>
      <c r="F12" s="30"/>
      <c r="G12" s="30"/>
      <c r="H12" s="30"/>
      <c r="I12" s="30"/>
      <c r="J12" s="48"/>
    </row>
    <row r="13" ht="32.25" customHeight="1" spans="1:10">
      <c r="A13" s="31" t="s">
        <v>458</v>
      </c>
      <c r="B13" s="32"/>
      <c r="C13" s="32"/>
      <c r="D13" s="32"/>
      <c r="E13" s="32"/>
      <c r="F13" s="32"/>
      <c r="G13" s="33"/>
      <c r="H13" s="34" t="s">
        <v>459</v>
      </c>
      <c r="I13" s="49" t="s">
        <v>297</v>
      </c>
      <c r="J13" s="34" t="s">
        <v>460</v>
      </c>
    </row>
    <row r="14" ht="36" customHeight="1" spans="1:10">
      <c r="A14" s="35" t="s">
        <v>290</v>
      </c>
      <c r="B14" s="35" t="s">
        <v>461</v>
      </c>
      <c r="C14" s="36" t="s">
        <v>292</v>
      </c>
      <c r="D14" s="36" t="s">
        <v>293</v>
      </c>
      <c r="E14" s="36" t="s">
        <v>294</v>
      </c>
      <c r="F14" s="36" t="s">
        <v>295</v>
      </c>
      <c r="G14" s="36" t="s">
        <v>296</v>
      </c>
      <c r="H14" s="37"/>
      <c r="I14" s="37"/>
      <c r="J14" s="37"/>
    </row>
    <row r="15" s="1" customFormat="1" ht="47" customHeight="1" spans="1:10">
      <c r="A15" s="52" t="s">
        <v>300</v>
      </c>
      <c r="B15" s="52" t="s">
        <v>301</v>
      </c>
      <c r="C15" s="53" t="s">
        <v>302</v>
      </c>
      <c r="D15" s="52" t="s">
        <v>303</v>
      </c>
      <c r="E15" s="53" t="s">
        <v>128</v>
      </c>
      <c r="F15" s="52" t="s">
        <v>304</v>
      </c>
      <c r="G15" s="52" t="s">
        <v>305</v>
      </c>
      <c r="H15" s="53" t="s">
        <v>462</v>
      </c>
      <c r="I15" s="53" t="s">
        <v>306</v>
      </c>
      <c r="J15" s="50" t="s">
        <v>463</v>
      </c>
    </row>
    <row r="16" ht="47" customHeight="1" spans="1:10">
      <c r="A16" s="52" t="s">
        <v>300</v>
      </c>
      <c r="B16" s="52" t="s">
        <v>301</v>
      </c>
      <c r="C16" s="53" t="s">
        <v>307</v>
      </c>
      <c r="D16" s="52" t="s">
        <v>303</v>
      </c>
      <c r="E16" s="53" t="s">
        <v>308</v>
      </c>
      <c r="F16" s="52" t="s">
        <v>309</v>
      </c>
      <c r="G16" s="52" t="s">
        <v>305</v>
      </c>
      <c r="H16" s="53" t="s">
        <v>464</v>
      </c>
      <c r="I16" s="53" t="s">
        <v>310</v>
      </c>
      <c r="J16" s="50" t="s">
        <v>463</v>
      </c>
    </row>
    <row r="17" ht="47" customHeight="1" spans="1:10">
      <c r="A17" s="52" t="s">
        <v>300</v>
      </c>
      <c r="B17" s="52" t="s">
        <v>301</v>
      </c>
      <c r="C17" s="53" t="s">
        <v>311</v>
      </c>
      <c r="D17" s="52" t="s">
        <v>303</v>
      </c>
      <c r="E17" s="53" t="s">
        <v>130</v>
      </c>
      <c r="F17" s="52" t="s">
        <v>312</v>
      </c>
      <c r="G17" s="52" t="s">
        <v>305</v>
      </c>
      <c r="H17" s="53" t="s">
        <v>465</v>
      </c>
      <c r="I17" s="53" t="s">
        <v>313</v>
      </c>
      <c r="J17" s="50" t="s">
        <v>463</v>
      </c>
    </row>
    <row r="18" ht="47" customHeight="1" spans="1:10">
      <c r="A18" s="52" t="s">
        <v>300</v>
      </c>
      <c r="B18" s="52" t="s">
        <v>314</v>
      </c>
      <c r="C18" s="53" t="s">
        <v>315</v>
      </c>
      <c r="D18" s="52" t="s">
        <v>316</v>
      </c>
      <c r="E18" s="53" t="s">
        <v>317</v>
      </c>
      <c r="F18" s="52" t="s">
        <v>318</v>
      </c>
      <c r="G18" s="52" t="s">
        <v>319</v>
      </c>
      <c r="H18" s="53" t="s">
        <v>466</v>
      </c>
      <c r="I18" s="53" t="s">
        <v>320</v>
      </c>
      <c r="J18" s="50" t="s">
        <v>463</v>
      </c>
    </row>
    <row r="19" ht="47" customHeight="1" spans="1:10">
      <c r="A19" s="52" t="s">
        <v>321</v>
      </c>
      <c r="B19" s="52" t="s">
        <v>322</v>
      </c>
      <c r="C19" s="53" t="s">
        <v>323</v>
      </c>
      <c r="D19" s="52" t="s">
        <v>303</v>
      </c>
      <c r="E19" s="53" t="s">
        <v>324</v>
      </c>
      <c r="F19" s="52" t="s">
        <v>325</v>
      </c>
      <c r="G19" s="52" t="s">
        <v>305</v>
      </c>
      <c r="H19" s="53" t="s">
        <v>467</v>
      </c>
      <c r="I19" s="53" t="s">
        <v>326</v>
      </c>
      <c r="J19" s="50" t="s">
        <v>463</v>
      </c>
    </row>
    <row r="20" ht="47" customHeight="1" spans="1:10">
      <c r="A20" s="52" t="s">
        <v>327</v>
      </c>
      <c r="B20" s="52" t="s">
        <v>328</v>
      </c>
      <c r="C20" s="53" t="s">
        <v>329</v>
      </c>
      <c r="D20" s="52" t="s">
        <v>303</v>
      </c>
      <c r="E20" s="53" t="s">
        <v>330</v>
      </c>
      <c r="F20" s="52" t="s">
        <v>325</v>
      </c>
      <c r="G20" s="52" t="s">
        <v>305</v>
      </c>
      <c r="H20" s="53" t="s">
        <v>468</v>
      </c>
      <c r="I20" s="53" t="s">
        <v>331</v>
      </c>
      <c r="J20" s="50" t="s">
        <v>469</v>
      </c>
    </row>
  </sheetData>
  <mergeCells count="23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J12"/>
    <mergeCell ref="A13:G13"/>
    <mergeCell ref="A4:A5"/>
    <mergeCell ref="H13:H14"/>
    <mergeCell ref="I13:I14"/>
    <mergeCell ref="J13:J14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8"/>
  <sheetViews>
    <sheetView tabSelected="1" topLeftCell="A7" workbookViewId="0">
      <selection activeCell="L14" sqref="L14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430</v>
      </c>
      <c r="B1" s="3"/>
      <c r="C1" s="3"/>
      <c r="D1" s="3"/>
      <c r="E1" s="3"/>
      <c r="F1" s="3"/>
      <c r="G1" s="3"/>
      <c r="H1" s="3"/>
      <c r="I1" s="3"/>
      <c r="J1" s="40"/>
    </row>
    <row r="2" ht="30" customHeight="1" spans="1:10">
      <c r="A2" s="4" t="s">
        <v>431</v>
      </c>
      <c r="B2" s="5" t="s">
        <v>48</v>
      </c>
      <c r="C2" s="6"/>
      <c r="D2" s="6"/>
      <c r="E2" s="6"/>
      <c r="F2" s="6"/>
      <c r="G2" s="6"/>
      <c r="H2" s="6"/>
      <c r="I2" s="6"/>
      <c r="J2" s="41"/>
    </row>
    <row r="3" ht="32.25" customHeight="1" spans="1:10">
      <c r="A3" s="7" t="s">
        <v>432</v>
      </c>
      <c r="B3" s="8"/>
      <c r="C3" s="8"/>
      <c r="D3" s="8"/>
      <c r="E3" s="8"/>
      <c r="F3" s="8"/>
      <c r="G3" s="8"/>
      <c r="H3" s="8"/>
      <c r="I3" s="42"/>
      <c r="J3" s="4" t="s">
        <v>433</v>
      </c>
    </row>
    <row r="4" ht="99.75" customHeight="1" spans="1:10">
      <c r="A4" s="9" t="s">
        <v>434</v>
      </c>
      <c r="B4" s="10" t="s">
        <v>435</v>
      </c>
      <c r="C4" s="11" t="s">
        <v>436</v>
      </c>
      <c r="D4" s="12"/>
      <c r="E4" s="12"/>
      <c r="F4" s="12"/>
      <c r="G4" s="12"/>
      <c r="H4" s="12"/>
      <c r="I4" s="43"/>
      <c r="J4" s="44" t="s">
        <v>437</v>
      </c>
    </row>
    <row r="5" ht="99.75" customHeight="1" spans="1:10">
      <c r="A5" s="13"/>
      <c r="B5" s="10" t="s">
        <v>438</v>
      </c>
      <c r="C5" s="11" t="s">
        <v>470</v>
      </c>
      <c r="D5" s="12"/>
      <c r="E5" s="12"/>
      <c r="F5" s="12"/>
      <c r="G5" s="12"/>
      <c r="H5" s="12"/>
      <c r="I5" s="43"/>
      <c r="J5" s="44" t="s">
        <v>440</v>
      </c>
    </row>
    <row r="6" ht="75" customHeight="1" spans="1:10">
      <c r="A6" s="10" t="s">
        <v>441</v>
      </c>
      <c r="B6" s="14" t="s">
        <v>442</v>
      </c>
      <c r="C6" s="15" t="s">
        <v>471</v>
      </c>
      <c r="D6" s="16"/>
      <c r="E6" s="16"/>
      <c r="F6" s="16"/>
      <c r="G6" s="16"/>
      <c r="H6" s="16"/>
      <c r="I6" s="45"/>
      <c r="J6" s="46" t="s">
        <v>444</v>
      </c>
    </row>
    <row r="7" ht="32.25" customHeight="1" spans="1:10">
      <c r="A7" s="17" t="s">
        <v>445</v>
      </c>
      <c r="B7" s="18"/>
      <c r="C7" s="18"/>
      <c r="D7" s="18"/>
      <c r="E7" s="18"/>
      <c r="F7" s="18"/>
      <c r="G7" s="18"/>
      <c r="H7" s="18"/>
      <c r="I7" s="18"/>
      <c r="J7" s="47"/>
    </row>
    <row r="8" ht="32.25" customHeight="1" spans="1:10">
      <c r="A8" s="19" t="s">
        <v>446</v>
      </c>
      <c r="B8" s="20"/>
      <c r="C8" s="21" t="s">
        <v>447</v>
      </c>
      <c r="D8" s="22"/>
      <c r="E8" s="23"/>
      <c r="F8" s="21" t="s">
        <v>448</v>
      </c>
      <c r="G8" s="23"/>
      <c r="H8" s="7" t="s">
        <v>449</v>
      </c>
      <c r="I8" s="8"/>
      <c r="J8" s="42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450</v>
      </c>
      <c r="I9" s="10" t="s">
        <v>451</v>
      </c>
      <c r="J9" s="10" t="s">
        <v>452</v>
      </c>
    </row>
    <row r="10" ht="32.25" customHeight="1" spans="1:10">
      <c r="A10" s="24" t="s">
        <v>274</v>
      </c>
      <c r="B10" s="25"/>
      <c r="C10" s="26"/>
      <c r="D10" s="27"/>
      <c r="E10" s="28"/>
      <c r="F10" s="26" t="s">
        <v>274</v>
      </c>
      <c r="G10" s="28"/>
      <c r="H10" s="10" t="s">
        <v>472</v>
      </c>
      <c r="I10" s="10" t="s">
        <v>472</v>
      </c>
      <c r="J10" s="10" t="s">
        <v>65</v>
      </c>
    </row>
    <row r="11" ht="32.25" customHeight="1" spans="1:10">
      <c r="A11" s="29" t="s">
        <v>457</v>
      </c>
      <c r="B11" s="30"/>
      <c r="C11" s="30"/>
      <c r="D11" s="30"/>
      <c r="E11" s="30"/>
      <c r="F11" s="30"/>
      <c r="G11" s="30"/>
      <c r="H11" s="30"/>
      <c r="I11" s="30"/>
      <c r="J11" s="48"/>
    </row>
    <row r="12" ht="32.25" customHeight="1" spans="1:10">
      <c r="A12" s="31" t="s">
        <v>458</v>
      </c>
      <c r="B12" s="32"/>
      <c r="C12" s="32"/>
      <c r="D12" s="32"/>
      <c r="E12" s="32"/>
      <c r="F12" s="32"/>
      <c r="G12" s="33"/>
      <c r="H12" s="34" t="s">
        <v>459</v>
      </c>
      <c r="I12" s="49" t="s">
        <v>297</v>
      </c>
      <c r="J12" s="34" t="s">
        <v>460</v>
      </c>
    </row>
    <row r="13" ht="36" customHeight="1" spans="1:10">
      <c r="A13" s="35" t="s">
        <v>290</v>
      </c>
      <c r="B13" s="35" t="s">
        <v>461</v>
      </c>
      <c r="C13" s="36" t="s">
        <v>292</v>
      </c>
      <c r="D13" s="36" t="s">
        <v>293</v>
      </c>
      <c r="E13" s="36" t="s">
        <v>294</v>
      </c>
      <c r="F13" s="36" t="s">
        <v>295</v>
      </c>
      <c r="G13" s="36" t="s">
        <v>296</v>
      </c>
      <c r="H13" s="37"/>
      <c r="I13" s="37"/>
      <c r="J13" s="37"/>
    </row>
    <row r="14" s="1" customFormat="1" ht="47" customHeight="1" spans="1:10">
      <c r="A14" s="38" t="s">
        <v>300</v>
      </c>
      <c r="B14" s="38" t="s">
        <v>301</v>
      </c>
      <c r="C14" s="39" t="s">
        <v>334</v>
      </c>
      <c r="D14" s="38" t="s">
        <v>303</v>
      </c>
      <c r="E14" s="39" t="s">
        <v>132</v>
      </c>
      <c r="F14" s="38" t="s">
        <v>335</v>
      </c>
      <c r="G14" s="38" t="s">
        <v>305</v>
      </c>
      <c r="H14" s="39" t="s">
        <v>473</v>
      </c>
      <c r="I14" s="39" t="s">
        <v>336</v>
      </c>
      <c r="J14" s="50" t="s">
        <v>474</v>
      </c>
    </row>
    <row r="15" ht="47" customHeight="1" spans="1:10">
      <c r="A15" s="38" t="s">
        <v>300</v>
      </c>
      <c r="B15" s="38" t="s">
        <v>314</v>
      </c>
      <c r="C15" s="39" t="s">
        <v>337</v>
      </c>
      <c r="D15" s="38" t="s">
        <v>316</v>
      </c>
      <c r="E15" s="39" t="s">
        <v>317</v>
      </c>
      <c r="F15" s="38" t="s">
        <v>325</v>
      </c>
      <c r="G15" s="38" t="s">
        <v>305</v>
      </c>
      <c r="H15" s="39" t="s">
        <v>475</v>
      </c>
      <c r="I15" s="39" t="s">
        <v>338</v>
      </c>
      <c r="J15" s="50" t="s">
        <v>474</v>
      </c>
    </row>
    <row r="16" ht="47" customHeight="1" spans="1:10">
      <c r="A16" s="38" t="s">
        <v>300</v>
      </c>
      <c r="B16" s="38" t="s">
        <v>339</v>
      </c>
      <c r="C16" s="39" t="s">
        <v>340</v>
      </c>
      <c r="D16" s="38" t="s">
        <v>341</v>
      </c>
      <c r="E16" s="39" t="s">
        <v>342</v>
      </c>
      <c r="F16" s="38" t="s">
        <v>325</v>
      </c>
      <c r="G16" s="38" t="s">
        <v>305</v>
      </c>
      <c r="H16" s="39" t="s">
        <v>476</v>
      </c>
      <c r="I16" s="39" t="s">
        <v>343</v>
      </c>
      <c r="J16" s="50" t="s">
        <v>474</v>
      </c>
    </row>
    <row r="17" ht="47" customHeight="1" spans="1:10">
      <c r="A17" s="38" t="s">
        <v>321</v>
      </c>
      <c r="B17" s="38" t="s">
        <v>344</v>
      </c>
      <c r="C17" s="39" t="s">
        <v>345</v>
      </c>
      <c r="D17" s="38" t="s">
        <v>316</v>
      </c>
      <c r="E17" s="39" t="s">
        <v>342</v>
      </c>
      <c r="F17" s="38" t="s">
        <v>325</v>
      </c>
      <c r="G17" s="38" t="s">
        <v>319</v>
      </c>
      <c r="H17" s="39" t="s">
        <v>477</v>
      </c>
      <c r="I17" s="39" t="s">
        <v>346</v>
      </c>
      <c r="J17" s="50" t="s">
        <v>474</v>
      </c>
    </row>
    <row r="18" ht="47" customHeight="1" spans="1:10">
      <c r="A18" s="38" t="s">
        <v>327</v>
      </c>
      <c r="B18" s="38" t="s">
        <v>328</v>
      </c>
      <c r="C18" s="39" t="s">
        <v>347</v>
      </c>
      <c r="D18" s="38" t="s">
        <v>303</v>
      </c>
      <c r="E18" s="39" t="s">
        <v>330</v>
      </c>
      <c r="F18" s="38" t="s">
        <v>325</v>
      </c>
      <c r="G18" s="38" t="s">
        <v>305</v>
      </c>
      <c r="H18" s="39" t="s">
        <v>478</v>
      </c>
      <c r="I18" s="39" t="s">
        <v>348</v>
      </c>
      <c r="J18" s="50" t="s">
        <v>474</v>
      </c>
    </row>
  </sheetData>
  <mergeCells count="20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J11"/>
    <mergeCell ref="A12:G12"/>
    <mergeCell ref="A4:A5"/>
    <mergeCell ref="H12:H13"/>
    <mergeCell ref="I12:I13"/>
    <mergeCell ref="J12:J13"/>
    <mergeCell ref="A8:B9"/>
    <mergeCell ref="C8:E9"/>
    <mergeCell ref="F8:G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D8" sqref="D8:E9"/>
    </sheetView>
  </sheetViews>
  <sheetFormatPr defaultColWidth="9.33333333333333" defaultRowHeight="14.25" customHeight="1"/>
  <cols>
    <col min="1" max="1" width="24.6666666666667" style="55" customWidth="1"/>
    <col min="2" max="2" width="39.1666666666667" style="55" customWidth="1"/>
    <col min="3" max="8" width="25.8333333333333" style="55" customWidth="1"/>
    <col min="9" max="9" width="25.8333333333333" style="76" customWidth="1"/>
    <col min="10" max="14" width="25.8333333333333" style="55" customWidth="1"/>
    <col min="15" max="18" width="25.8333333333333" style="76" customWidth="1"/>
    <col min="19" max="20" width="25.8333333333333" style="55" customWidth="1"/>
    <col min="21" max="16384" width="9.33333333333333" style="76" customWidth="1"/>
  </cols>
  <sheetData>
    <row r="1" customHeight="1" spans="1:20">
      <c r="A1" s="57"/>
      <c r="B1" s="57"/>
      <c r="C1" s="57"/>
      <c r="D1" s="57"/>
      <c r="E1" s="57"/>
      <c r="F1" s="57"/>
      <c r="G1" s="57"/>
      <c r="H1" s="57"/>
      <c r="I1" s="115"/>
      <c r="J1" s="57"/>
      <c r="K1" s="57"/>
      <c r="L1" s="57"/>
      <c r="M1" s="57"/>
      <c r="N1" s="57"/>
      <c r="O1" s="115"/>
      <c r="P1" s="115"/>
      <c r="Q1" s="115"/>
      <c r="R1" s="115"/>
      <c r="S1" s="143" t="s">
        <v>30</v>
      </c>
      <c r="T1" s="58" t="s">
        <v>30</v>
      </c>
    </row>
    <row r="2" ht="43.5" customHeight="1" spans="1:20">
      <c r="A2" s="222" t="s">
        <v>31</v>
      </c>
      <c r="B2" s="59"/>
      <c r="C2" s="59"/>
      <c r="D2" s="59"/>
      <c r="E2" s="59"/>
      <c r="F2" s="59"/>
      <c r="G2" s="59"/>
      <c r="H2" s="59"/>
      <c r="I2" s="97"/>
      <c r="J2" s="59"/>
      <c r="K2" s="59"/>
      <c r="L2" s="59"/>
      <c r="M2" s="59"/>
      <c r="N2" s="59"/>
      <c r="O2" s="97"/>
      <c r="P2" s="97"/>
      <c r="Q2" s="97"/>
      <c r="R2" s="97"/>
      <c r="S2" s="59"/>
      <c r="T2" s="97"/>
    </row>
    <row r="3" ht="20.25" customHeight="1" spans="1:20">
      <c r="A3" s="87" t="s">
        <v>2</v>
      </c>
      <c r="B3" s="1"/>
      <c r="C3" s="1"/>
      <c r="D3" s="1"/>
      <c r="E3" s="1"/>
      <c r="F3" s="1"/>
      <c r="G3" s="1"/>
      <c r="H3" s="1"/>
      <c r="I3" s="117"/>
      <c r="J3" s="1"/>
      <c r="K3" s="1"/>
      <c r="L3" s="1"/>
      <c r="M3" s="1"/>
      <c r="N3" s="1"/>
      <c r="O3" s="117"/>
      <c r="P3" s="117"/>
      <c r="Q3" s="117"/>
      <c r="R3" s="117"/>
      <c r="S3" s="143" t="s">
        <v>3</v>
      </c>
      <c r="T3" s="62" t="s">
        <v>3</v>
      </c>
    </row>
    <row r="4" ht="18.75" customHeight="1" spans="1:20">
      <c r="A4" s="223" t="s">
        <v>32</v>
      </c>
      <c r="B4" s="224" t="s">
        <v>33</v>
      </c>
      <c r="C4" s="224" t="s">
        <v>34</v>
      </c>
      <c r="D4" s="225" t="s">
        <v>35</v>
      </c>
      <c r="E4" s="226"/>
      <c r="F4" s="226"/>
      <c r="G4" s="226"/>
      <c r="H4" s="226"/>
      <c r="I4" s="167"/>
      <c r="J4" s="226"/>
      <c r="K4" s="226"/>
      <c r="L4" s="226"/>
      <c r="M4" s="226"/>
      <c r="N4" s="221"/>
      <c r="O4" s="225" t="s">
        <v>25</v>
      </c>
      <c r="P4" s="225"/>
      <c r="Q4" s="225"/>
      <c r="R4" s="225"/>
      <c r="S4" s="226"/>
      <c r="T4" s="243"/>
    </row>
    <row r="5" ht="24.75" customHeight="1" spans="1:20">
      <c r="A5" s="227"/>
      <c r="B5" s="228"/>
      <c r="C5" s="228"/>
      <c r="D5" s="228" t="s">
        <v>36</v>
      </c>
      <c r="E5" s="228" t="s">
        <v>37</v>
      </c>
      <c r="F5" s="228" t="s">
        <v>38</v>
      </c>
      <c r="G5" s="228" t="s">
        <v>39</v>
      </c>
      <c r="H5" s="228" t="s">
        <v>40</v>
      </c>
      <c r="I5" s="236" t="s">
        <v>41</v>
      </c>
      <c r="J5" s="237"/>
      <c r="K5" s="237"/>
      <c r="L5" s="237"/>
      <c r="M5" s="237"/>
      <c r="N5" s="238"/>
      <c r="O5" s="239" t="s">
        <v>36</v>
      </c>
      <c r="P5" s="239" t="s">
        <v>37</v>
      </c>
      <c r="Q5" s="223" t="s">
        <v>38</v>
      </c>
      <c r="R5" s="224" t="s">
        <v>39</v>
      </c>
      <c r="S5" s="244" t="s">
        <v>40</v>
      </c>
      <c r="T5" s="224" t="s">
        <v>41</v>
      </c>
    </row>
    <row r="6" ht="24.75" customHeight="1" spans="1:20">
      <c r="A6" s="229"/>
      <c r="B6" s="230"/>
      <c r="C6" s="230"/>
      <c r="D6" s="230"/>
      <c r="E6" s="230"/>
      <c r="F6" s="230"/>
      <c r="G6" s="230"/>
      <c r="H6" s="230"/>
      <c r="I6" s="240" t="s">
        <v>36</v>
      </c>
      <c r="J6" s="241" t="s">
        <v>42</v>
      </c>
      <c r="K6" s="241" t="s">
        <v>43</v>
      </c>
      <c r="L6" s="241" t="s">
        <v>44</v>
      </c>
      <c r="M6" s="241" t="s">
        <v>45</v>
      </c>
      <c r="N6" s="241" t="s">
        <v>46</v>
      </c>
      <c r="O6" s="242"/>
      <c r="P6" s="242"/>
      <c r="Q6" s="245"/>
      <c r="R6" s="242"/>
      <c r="S6" s="230"/>
      <c r="T6" s="230"/>
    </row>
    <row r="7" ht="16.5" customHeight="1" spans="1:20">
      <c r="A7" s="231">
        <v>1</v>
      </c>
      <c r="B7" s="69">
        <v>2</v>
      </c>
      <c r="C7" s="69">
        <v>3</v>
      </c>
      <c r="D7" s="69">
        <v>4</v>
      </c>
      <c r="E7" s="232">
        <v>5</v>
      </c>
      <c r="F7" s="233">
        <v>6</v>
      </c>
      <c r="G7" s="233">
        <v>7</v>
      </c>
      <c r="H7" s="232">
        <v>8</v>
      </c>
      <c r="I7" s="232">
        <v>9</v>
      </c>
      <c r="J7" s="233">
        <v>10</v>
      </c>
      <c r="K7" s="233">
        <v>11</v>
      </c>
      <c r="L7" s="232">
        <v>12</v>
      </c>
      <c r="M7" s="232">
        <v>13</v>
      </c>
      <c r="N7" s="233">
        <v>14</v>
      </c>
      <c r="O7" s="233">
        <v>15</v>
      </c>
      <c r="P7" s="232">
        <v>16</v>
      </c>
      <c r="Q7" s="246">
        <v>17</v>
      </c>
      <c r="R7" s="247">
        <v>18</v>
      </c>
      <c r="S7" s="247">
        <v>19</v>
      </c>
      <c r="T7" s="247">
        <v>20</v>
      </c>
    </row>
    <row r="8" ht="16.5" customHeight="1" spans="1:20">
      <c r="A8" s="39" t="s">
        <v>47</v>
      </c>
      <c r="B8" s="39" t="s">
        <v>48</v>
      </c>
      <c r="C8" s="182">
        <v>1154.82</v>
      </c>
      <c r="D8" s="182">
        <v>1154.82</v>
      </c>
      <c r="E8" s="182">
        <v>1154.82</v>
      </c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248"/>
      <c r="R8" s="127"/>
      <c r="S8" s="129"/>
      <c r="T8" s="127"/>
    </row>
    <row r="9" ht="16.5" customHeight="1" spans="1:20">
      <c r="A9" s="234" t="s">
        <v>34</v>
      </c>
      <c r="B9" s="235"/>
      <c r="C9" s="182">
        <v>1154.82</v>
      </c>
      <c r="D9" s="182">
        <v>1154.82</v>
      </c>
      <c r="E9" s="182">
        <v>1154.82</v>
      </c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248"/>
      <c r="R9" s="127"/>
      <c r="S9" s="127"/>
      <c r="T9" s="127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9"/>
  <sheetViews>
    <sheetView workbookViewId="0">
      <selection activeCell="D31" sqref="D31"/>
    </sheetView>
  </sheetViews>
  <sheetFormatPr defaultColWidth="10.6666666666667" defaultRowHeight="14.25" customHeight="1"/>
  <cols>
    <col min="1" max="1" width="16.6666666666667" style="55" customWidth="1"/>
    <col min="2" max="2" width="44" style="55" customWidth="1"/>
    <col min="3" max="3" width="22" style="55" customWidth="1"/>
    <col min="4" max="4" width="19" style="55" customWidth="1"/>
    <col min="5" max="6" width="22" style="55" customWidth="1"/>
    <col min="7" max="7" width="24.8333333333333" style="55" customWidth="1"/>
    <col min="8" max="8" width="23" style="55" customWidth="1"/>
    <col min="9" max="9" width="19.1666666666667" style="55" customWidth="1"/>
    <col min="10" max="10" width="15.8333333333333" style="55" customWidth="1"/>
    <col min="11" max="15" width="22" style="55" customWidth="1"/>
    <col min="16" max="16383" width="10.6666666666667" style="55" customWidth="1"/>
    <col min="16384" max="16384" width="10.6666666666667" style="55"/>
  </cols>
  <sheetData>
    <row r="1" ht="15.75" customHeight="1" spans="1: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85" t="s">
        <v>49</v>
      </c>
    </row>
    <row r="2" ht="28.5" customHeight="1" spans="1:15">
      <c r="A2" s="59" t="s">
        <v>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ht="15" customHeight="1" spans="1:15">
      <c r="A3" s="217" t="s">
        <v>2</v>
      </c>
      <c r="B3" s="218"/>
      <c r="C3" s="104"/>
      <c r="D3" s="1"/>
      <c r="E3" s="104"/>
      <c r="F3" s="104"/>
      <c r="G3" s="1"/>
      <c r="H3" s="1"/>
      <c r="I3" s="104"/>
      <c r="J3" s="1"/>
      <c r="K3" s="104"/>
      <c r="L3" s="104"/>
      <c r="M3" s="1"/>
      <c r="N3" s="1"/>
      <c r="O3" s="85" t="s">
        <v>3</v>
      </c>
    </row>
    <row r="4" ht="24.75" customHeight="1" spans="1:15">
      <c r="A4" s="64" t="s">
        <v>51</v>
      </c>
      <c r="B4" s="64" t="s">
        <v>52</v>
      </c>
      <c r="C4" s="9" t="s">
        <v>34</v>
      </c>
      <c r="D4" s="7" t="s">
        <v>37</v>
      </c>
      <c r="E4" s="8" t="s">
        <v>53</v>
      </c>
      <c r="F4" s="42" t="s">
        <v>54</v>
      </c>
      <c r="G4" s="219" t="s">
        <v>38</v>
      </c>
      <c r="H4" s="9" t="s">
        <v>39</v>
      </c>
      <c r="I4" s="64" t="s">
        <v>55</v>
      </c>
      <c r="J4" s="7" t="s">
        <v>41</v>
      </c>
      <c r="K4" s="89"/>
      <c r="L4" s="89"/>
      <c r="M4" s="89"/>
      <c r="N4" s="89"/>
      <c r="O4" s="90"/>
    </row>
    <row r="5" ht="26.25" customHeight="1" spans="1:15">
      <c r="A5" s="13"/>
      <c r="B5" s="13"/>
      <c r="C5" s="13"/>
      <c r="D5" s="13" t="s">
        <v>36</v>
      </c>
      <c r="E5" s="13" t="s">
        <v>53</v>
      </c>
      <c r="F5" s="13" t="s">
        <v>54</v>
      </c>
      <c r="G5" s="13"/>
      <c r="H5" s="13"/>
      <c r="I5" s="13"/>
      <c r="J5" s="4" t="s">
        <v>36</v>
      </c>
      <c r="K5" s="140" t="s">
        <v>56</v>
      </c>
      <c r="L5" s="140" t="s">
        <v>57</v>
      </c>
      <c r="M5" s="140" t="s">
        <v>58</v>
      </c>
      <c r="N5" s="140" t="s">
        <v>59</v>
      </c>
      <c r="O5" s="140" t="s">
        <v>60</v>
      </c>
    </row>
    <row r="6" ht="16.5" customHeight="1" spans="1:1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 t="s">
        <v>61</v>
      </c>
      <c r="G6" s="4" t="s">
        <v>62</v>
      </c>
      <c r="H6" s="4">
        <v>8</v>
      </c>
      <c r="I6" s="99">
        <v>9</v>
      </c>
      <c r="J6" s="4">
        <v>10</v>
      </c>
      <c r="K6" s="4">
        <v>11</v>
      </c>
      <c r="L6" s="99">
        <v>12</v>
      </c>
      <c r="M6" s="4">
        <v>13</v>
      </c>
      <c r="N6" s="4">
        <v>14</v>
      </c>
      <c r="O6" s="99">
        <v>15</v>
      </c>
    </row>
    <row r="7" ht="20.25" customHeight="1" spans="1:15">
      <c r="A7" s="39" t="s">
        <v>63</v>
      </c>
      <c r="B7" s="39" t="s">
        <v>64</v>
      </c>
      <c r="C7" s="182">
        <v>779.89</v>
      </c>
      <c r="D7" s="182">
        <v>779.89</v>
      </c>
      <c r="E7" s="182">
        <v>754.89</v>
      </c>
      <c r="F7" s="149">
        <v>25</v>
      </c>
      <c r="G7" s="149"/>
      <c r="H7" s="220" t="s">
        <v>65</v>
      </c>
      <c r="I7" s="149"/>
      <c r="J7" s="182"/>
      <c r="K7" s="182"/>
      <c r="L7" s="182"/>
      <c r="M7" s="149"/>
      <c r="N7" s="182"/>
      <c r="O7" s="182"/>
    </row>
    <row r="8" ht="20.25" customHeight="1" spans="1:15">
      <c r="A8" s="39" t="s">
        <v>66</v>
      </c>
      <c r="B8" s="39" t="s">
        <v>67</v>
      </c>
      <c r="C8" s="182">
        <v>779.89</v>
      </c>
      <c r="D8" s="182">
        <v>779.89</v>
      </c>
      <c r="E8" s="182">
        <v>754.89</v>
      </c>
      <c r="F8" s="149">
        <v>25</v>
      </c>
      <c r="G8" s="149"/>
      <c r="H8" s="220" t="s">
        <v>65</v>
      </c>
      <c r="I8" s="149"/>
      <c r="J8" s="182"/>
      <c r="K8" s="182"/>
      <c r="L8" s="182"/>
      <c r="M8" s="149"/>
      <c r="N8" s="182"/>
      <c r="O8" s="182"/>
    </row>
    <row r="9" ht="20.25" customHeight="1" spans="1:15">
      <c r="A9" s="39" t="s">
        <v>68</v>
      </c>
      <c r="B9" s="39" t="s">
        <v>69</v>
      </c>
      <c r="C9" s="182">
        <v>754.89</v>
      </c>
      <c r="D9" s="182">
        <v>754.89</v>
      </c>
      <c r="E9" s="182">
        <v>754.89</v>
      </c>
      <c r="F9" s="149"/>
      <c r="G9" s="149"/>
      <c r="H9" s="220" t="s">
        <v>65</v>
      </c>
      <c r="I9" s="149"/>
      <c r="J9" s="182"/>
      <c r="K9" s="182"/>
      <c r="L9" s="182"/>
      <c r="M9" s="149"/>
      <c r="N9" s="182"/>
      <c r="O9" s="182"/>
    </row>
    <row r="10" ht="20.25" customHeight="1" spans="1:15">
      <c r="A10" s="39" t="s">
        <v>70</v>
      </c>
      <c r="B10" s="39" t="s">
        <v>71</v>
      </c>
      <c r="C10" s="182">
        <v>25</v>
      </c>
      <c r="D10" s="182">
        <v>25</v>
      </c>
      <c r="E10" s="182"/>
      <c r="F10" s="149">
        <v>25</v>
      </c>
      <c r="G10" s="149"/>
      <c r="H10" s="220" t="s">
        <v>65</v>
      </c>
      <c r="I10" s="149"/>
      <c r="J10" s="182"/>
      <c r="K10" s="182"/>
      <c r="L10" s="182"/>
      <c r="M10" s="149"/>
      <c r="N10" s="182"/>
      <c r="O10" s="182"/>
    </row>
    <row r="11" ht="20.25" customHeight="1" spans="1:15">
      <c r="A11" s="39" t="s">
        <v>72</v>
      </c>
      <c r="B11" s="39" t="s">
        <v>73</v>
      </c>
      <c r="C11" s="182">
        <v>228.63</v>
      </c>
      <c r="D11" s="182">
        <v>228.63</v>
      </c>
      <c r="E11" s="182">
        <v>225.88</v>
      </c>
      <c r="F11" s="149">
        <v>2.75</v>
      </c>
      <c r="G11" s="149"/>
      <c r="H11" s="220" t="s">
        <v>65</v>
      </c>
      <c r="I11" s="149"/>
      <c r="J11" s="182"/>
      <c r="K11" s="182"/>
      <c r="L11" s="182"/>
      <c r="M11" s="149"/>
      <c r="N11" s="182"/>
      <c r="O11" s="182"/>
    </row>
    <row r="12" ht="20.25" customHeight="1" spans="1:15">
      <c r="A12" s="39" t="s">
        <v>74</v>
      </c>
      <c r="B12" s="39" t="s">
        <v>75</v>
      </c>
      <c r="C12" s="182">
        <v>225.75</v>
      </c>
      <c r="D12" s="182">
        <v>225.75</v>
      </c>
      <c r="E12" s="182">
        <v>225.75</v>
      </c>
      <c r="F12" s="149"/>
      <c r="G12" s="149"/>
      <c r="H12" s="220" t="s">
        <v>65</v>
      </c>
      <c r="I12" s="149"/>
      <c r="J12" s="182"/>
      <c r="K12" s="182"/>
      <c r="L12" s="182"/>
      <c r="M12" s="149"/>
      <c r="N12" s="182"/>
      <c r="O12" s="182"/>
    </row>
    <row r="13" ht="20.25" customHeight="1" spans="1:15">
      <c r="A13" s="39" t="s">
        <v>76</v>
      </c>
      <c r="B13" s="39" t="s">
        <v>77</v>
      </c>
      <c r="C13" s="182">
        <v>132.98</v>
      </c>
      <c r="D13" s="182">
        <v>132.98</v>
      </c>
      <c r="E13" s="182">
        <v>132.98</v>
      </c>
      <c r="F13" s="149"/>
      <c r="G13" s="149"/>
      <c r="H13" s="220" t="s">
        <v>65</v>
      </c>
      <c r="I13" s="149"/>
      <c r="J13" s="182"/>
      <c r="K13" s="182"/>
      <c r="L13" s="182"/>
      <c r="M13" s="149"/>
      <c r="N13" s="182"/>
      <c r="O13" s="182"/>
    </row>
    <row r="14" ht="20.25" customHeight="1" spans="1:15">
      <c r="A14" s="39" t="s">
        <v>78</v>
      </c>
      <c r="B14" s="39" t="s">
        <v>79</v>
      </c>
      <c r="C14" s="182">
        <v>92.77</v>
      </c>
      <c r="D14" s="182">
        <v>92.77</v>
      </c>
      <c r="E14" s="182">
        <v>92.77</v>
      </c>
      <c r="F14" s="149"/>
      <c r="G14" s="149"/>
      <c r="H14" s="220" t="s">
        <v>65</v>
      </c>
      <c r="I14" s="149"/>
      <c r="J14" s="182"/>
      <c r="K14" s="182"/>
      <c r="L14" s="182"/>
      <c r="M14" s="149"/>
      <c r="N14" s="182"/>
      <c r="O14" s="182"/>
    </row>
    <row r="15" ht="20.25" customHeight="1" spans="1:15">
      <c r="A15" s="39" t="s">
        <v>80</v>
      </c>
      <c r="B15" s="39" t="s">
        <v>81</v>
      </c>
      <c r="C15" s="182">
        <v>2.76</v>
      </c>
      <c r="D15" s="182">
        <v>2.76</v>
      </c>
      <c r="E15" s="182"/>
      <c r="F15" s="149">
        <v>2.75</v>
      </c>
      <c r="G15" s="149"/>
      <c r="H15" s="220" t="s">
        <v>65</v>
      </c>
      <c r="I15" s="149"/>
      <c r="J15" s="182"/>
      <c r="K15" s="182"/>
      <c r="L15" s="182"/>
      <c r="M15" s="149"/>
      <c r="N15" s="182"/>
      <c r="O15" s="182"/>
    </row>
    <row r="16" ht="20.25" customHeight="1" spans="1:15">
      <c r="A16" s="39" t="s">
        <v>82</v>
      </c>
      <c r="B16" s="39" t="s">
        <v>83</v>
      </c>
      <c r="C16" s="182">
        <v>2.76</v>
      </c>
      <c r="D16" s="182">
        <v>2.76</v>
      </c>
      <c r="E16" s="182"/>
      <c r="F16" s="149">
        <v>2.75</v>
      </c>
      <c r="G16" s="149"/>
      <c r="H16" s="220" t="s">
        <v>65</v>
      </c>
      <c r="I16" s="149"/>
      <c r="J16" s="182"/>
      <c r="K16" s="182"/>
      <c r="L16" s="182"/>
      <c r="M16" s="149"/>
      <c r="N16" s="182"/>
      <c r="O16" s="182"/>
    </row>
    <row r="17" ht="20.25" customHeight="1" spans="1:15">
      <c r="A17" s="39" t="s">
        <v>84</v>
      </c>
      <c r="B17" s="39" t="s">
        <v>85</v>
      </c>
      <c r="C17" s="182">
        <v>0.13</v>
      </c>
      <c r="D17" s="182">
        <v>0.13</v>
      </c>
      <c r="E17" s="182">
        <v>0.13</v>
      </c>
      <c r="F17" s="149"/>
      <c r="G17" s="149"/>
      <c r="H17" s="220" t="s">
        <v>65</v>
      </c>
      <c r="I17" s="149"/>
      <c r="J17" s="182"/>
      <c r="K17" s="182"/>
      <c r="L17" s="182"/>
      <c r="M17" s="149"/>
      <c r="N17" s="182"/>
      <c r="O17" s="182"/>
    </row>
    <row r="18" ht="20.25" customHeight="1" spans="1:15">
      <c r="A18" s="39" t="s">
        <v>86</v>
      </c>
      <c r="B18" s="39" t="s">
        <v>87</v>
      </c>
      <c r="C18" s="182">
        <v>0.13</v>
      </c>
      <c r="D18" s="182">
        <v>0.13</v>
      </c>
      <c r="E18" s="182">
        <v>0.13</v>
      </c>
      <c r="F18" s="149"/>
      <c r="G18" s="149"/>
      <c r="H18" s="220" t="s">
        <v>65</v>
      </c>
      <c r="I18" s="149"/>
      <c r="J18" s="182"/>
      <c r="K18" s="182"/>
      <c r="L18" s="182"/>
      <c r="M18" s="149"/>
      <c r="N18" s="182"/>
      <c r="O18" s="182"/>
    </row>
    <row r="19" ht="20.25" customHeight="1" spans="1:15">
      <c r="A19" s="39" t="s">
        <v>88</v>
      </c>
      <c r="B19" s="39" t="s">
        <v>89</v>
      </c>
      <c r="C19" s="182">
        <v>76.72</v>
      </c>
      <c r="D19" s="182">
        <v>76.72</v>
      </c>
      <c r="E19" s="182">
        <v>76.72</v>
      </c>
      <c r="F19" s="149"/>
      <c r="G19" s="149"/>
      <c r="H19" s="220" t="s">
        <v>65</v>
      </c>
      <c r="I19" s="149"/>
      <c r="J19" s="182"/>
      <c r="K19" s="182"/>
      <c r="L19" s="182"/>
      <c r="M19" s="149"/>
      <c r="N19" s="182"/>
      <c r="O19" s="182"/>
    </row>
    <row r="20" ht="20.25" customHeight="1" spans="1:15">
      <c r="A20" s="39" t="s">
        <v>90</v>
      </c>
      <c r="B20" s="39" t="s">
        <v>91</v>
      </c>
      <c r="C20" s="182">
        <v>76.72</v>
      </c>
      <c r="D20" s="182">
        <v>76.72</v>
      </c>
      <c r="E20" s="182">
        <v>76.72</v>
      </c>
      <c r="F20" s="149"/>
      <c r="G20" s="149"/>
      <c r="H20" s="220" t="s">
        <v>65</v>
      </c>
      <c r="I20" s="149"/>
      <c r="J20" s="182"/>
      <c r="K20" s="182"/>
      <c r="L20" s="182"/>
      <c r="M20" s="149"/>
      <c r="N20" s="182"/>
      <c r="O20" s="182"/>
    </row>
    <row r="21" ht="20.25" customHeight="1" spans="1:15">
      <c r="A21" s="39" t="s">
        <v>92</v>
      </c>
      <c r="B21" s="39" t="s">
        <v>93</v>
      </c>
      <c r="C21" s="182">
        <v>50.51</v>
      </c>
      <c r="D21" s="182">
        <v>50.51</v>
      </c>
      <c r="E21" s="182">
        <v>50.51</v>
      </c>
      <c r="F21" s="149"/>
      <c r="G21" s="149"/>
      <c r="H21" s="220" t="s">
        <v>65</v>
      </c>
      <c r="I21" s="149"/>
      <c r="J21" s="182"/>
      <c r="K21" s="182"/>
      <c r="L21" s="182"/>
      <c r="M21" s="149"/>
      <c r="N21" s="182"/>
      <c r="O21" s="182"/>
    </row>
    <row r="22" ht="20.25" customHeight="1" spans="1:15">
      <c r="A22" s="39" t="s">
        <v>94</v>
      </c>
      <c r="B22" s="39" t="s">
        <v>95</v>
      </c>
      <c r="C22" s="182">
        <v>1.67</v>
      </c>
      <c r="D22" s="182">
        <v>1.67</v>
      </c>
      <c r="E22" s="182">
        <v>1.67</v>
      </c>
      <c r="F22" s="149"/>
      <c r="G22" s="149"/>
      <c r="H22" s="220" t="s">
        <v>65</v>
      </c>
      <c r="I22" s="149"/>
      <c r="J22" s="182"/>
      <c r="K22" s="182"/>
      <c r="L22" s="182"/>
      <c r="M22" s="149"/>
      <c r="N22" s="182"/>
      <c r="O22" s="182"/>
    </row>
    <row r="23" ht="20.25" customHeight="1" spans="1:15">
      <c r="A23" s="39" t="s">
        <v>96</v>
      </c>
      <c r="B23" s="39" t="s">
        <v>97</v>
      </c>
      <c r="C23" s="182">
        <v>19.76</v>
      </c>
      <c r="D23" s="182">
        <v>19.76</v>
      </c>
      <c r="E23" s="182">
        <v>19.76</v>
      </c>
      <c r="F23" s="149"/>
      <c r="G23" s="149"/>
      <c r="H23" s="220" t="s">
        <v>65</v>
      </c>
      <c r="I23" s="149"/>
      <c r="J23" s="182"/>
      <c r="K23" s="182"/>
      <c r="L23" s="182"/>
      <c r="M23" s="149"/>
      <c r="N23" s="182"/>
      <c r="O23" s="182"/>
    </row>
    <row r="24" ht="20.25" customHeight="1" spans="1:15">
      <c r="A24" s="39" t="s">
        <v>98</v>
      </c>
      <c r="B24" s="39" t="s">
        <v>99</v>
      </c>
      <c r="C24" s="182">
        <v>4.77</v>
      </c>
      <c r="D24" s="182">
        <v>4.77</v>
      </c>
      <c r="E24" s="182">
        <v>4.77</v>
      </c>
      <c r="F24" s="149"/>
      <c r="G24" s="149"/>
      <c r="H24" s="220" t="s">
        <v>65</v>
      </c>
      <c r="I24" s="149"/>
      <c r="J24" s="182"/>
      <c r="K24" s="182"/>
      <c r="L24" s="182"/>
      <c r="M24" s="149"/>
      <c r="N24" s="182"/>
      <c r="O24" s="182"/>
    </row>
    <row r="25" ht="20.25" customHeight="1" spans="1:15">
      <c r="A25" s="39" t="s">
        <v>100</v>
      </c>
      <c r="B25" s="39" t="s">
        <v>101</v>
      </c>
      <c r="C25" s="182">
        <v>69.58</v>
      </c>
      <c r="D25" s="182">
        <v>69.58</v>
      </c>
      <c r="E25" s="182">
        <v>69.58</v>
      </c>
      <c r="F25" s="149"/>
      <c r="G25" s="149"/>
      <c r="H25" s="220" t="s">
        <v>65</v>
      </c>
      <c r="I25" s="149"/>
      <c r="J25" s="182"/>
      <c r="K25" s="182"/>
      <c r="L25" s="182"/>
      <c r="M25" s="149"/>
      <c r="N25" s="182"/>
      <c r="O25" s="182"/>
    </row>
    <row r="26" ht="20.25" customHeight="1" spans="1:15">
      <c r="A26" s="39" t="s">
        <v>102</v>
      </c>
      <c r="B26" s="39" t="s">
        <v>103</v>
      </c>
      <c r="C26" s="182">
        <v>69.58</v>
      </c>
      <c r="D26" s="182">
        <v>69.58</v>
      </c>
      <c r="E26" s="182">
        <v>69.58</v>
      </c>
      <c r="F26" s="149"/>
      <c r="G26" s="149"/>
      <c r="H26" s="220" t="s">
        <v>65</v>
      </c>
      <c r="I26" s="149"/>
      <c r="J26" s="182"/>
      <c r="K26" s="182"/>
      <c r="L26" s="182"/>
      <c r="M26" s="149"/>
      <c r="N26" s="182"/>
      <c r="O26" s="182"/>
    </row>
    <row r="27" ht="20.25" customHeight="1" spans="1:15">
      <c r="A27" s="39" t="s">
        <v>104</v>
      </c>
      <c r="B27" s="39" t="s">
        <v>105</v>
      </c>
      <c r="C27" s="182">
        <v>69.58</v>
      </c>
      <c r="D27" s="182">
        <v>69.58</v>
      </c>
      <c r="E27" s="182">
        <v>69.58</v>
      </c>
      <c r="F27" s="149"/>
      <c r="G27" s="149"/>
      <c r="H27" s="220" t="s">
        <v>65</v>
      </c>
      <c r="I27" s="149"/>
      <c r="J27" s="182"/>
      <c r="K27" s="182"/>
      <c r="L27" s="182"/>
      <c r="M27" s="149"/>
      <c r="N27" s="182"/>
      <c r="O27" s="182"/>
    </row>
    <row r="28" ht="17.25" customHeight="1" spans="1:15">
      <c r="A28" s="80" t="s">
        <v>106</v>
      </c>
      <c r="B28" s="221" t="s">
        <v>106</v>
      </c>
      <c r="C28" s="182">
        <f>C7+C11+C19+C25</f>
        <v>1154.82</v>
      </c>
      <c r="D28" s="182">
        <v>1154.816596</v>
      </c>
      <c r="E28" s="182">
        <f>E7+E11+E19+E25</f>
        <v>1127.07</v>
      </c>
      <c r="F28" s="182">
        <v>27.75</v>
      </c>
      <c r="G28" s="149"/>
      <c r="H28" s="220" t="s">
        <v>65</v>
      </c>
      <c r="I28" s="182"/>
      <c r="J28" s="182"/>
      <c r="K28" s="182"/>
      <c r="L28" s="182"/>
      <c r="M28" s="182"/>
      <c r="N28" s="182"/>
      <c r="O28" s="182"/>
    </row>
    <row r="29" ht="28" customHeight="1"/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6"/>
  <sheetViews>
    <sheetView topLeftCell="A2" workbookViewId="0">
      <selection activeCell="D16" sqref="D16"/>
    </sheetView>
  </sheetViews>
  <sheetFormatPr defaultColWidth="10.6666666666667" defaultRowHeight="14.25" customHeight="1" outlineLevelCol="4"/>
  <cols>
    <col min="1" max="1" width="57.5" style="84" customWidth="1"/>
    <col min="2" max="2" width="45.3333333333333" style="84" customWidth="1"/>
    <col min="3" max="3" width="56.6666666666667" style="84" customWidth="1"/>
    <col min="4" max="4" width="42.5" style="84" customWidth="1"/>
    <col min="5" max="16384" width="10.6666666666667" style="76" customWidth="1"/>
  </cols>
  <sheetData>
    <row r="1" customHeight="1" spans="1:4">
      <c r="A1" s="209"/>
      <c r="B1" s="209"/>
      <c r="C1" s="209"/>
      <c r="D1" s="85" t="s">
        <v>107</v>
      </c>
    </row>
    <row r="2" ht="40.5" customHeight="1" spans="1:4">
      <c r="A2" s="96" t="s">
        <v>108</v>
      </c>
      <c r="B2" s="210"/>
      <c r="C2" s="210"/>
      <c r="D2" s="210"/>
    </row>
    <row r="3" ht="17.25" customHeight="1" spans="1:4">
      <c r="A3" s="60" t="s">
        <v>2</v>
      </c>
      <c r="B3" s="211"/>
      <c r="C3" s="211"/>
      <c r="D3" s="150" t="s">
        <v>3</v>
      </c>
    </row>
    <row r="4" ht="19.5" customHeight="1" spans="1:4">
      <c r="A4" s="7" t="s">
        <v>4</v>
      </c>
      <c r="B4" s="42"/>
      <c r="C4" s="7" t="s">
        <v>5</v>
      </c>
      <c r="D4" s="42"/>
    </row>
    <row r="5" ht="21.75" customHeight="1" spans="1:4">
      <c r="A5" s="9" t="s">
        <v>6</v>
      </c>
      <c r="B5" s="158" t="s">
        <v>109</v>
      </c>
      <c r="C5" s="9" t="s">
        <v>110</v>
      </c>
      <c r="D5" s="158" t="s">
        <v>7</v>
      </c>
    </row>
    <row r="6" ht="17.25" customHeight="1" spans="1:4">
      <c r="A6" s="13"/>
      <c r="B6" s="68"/>
      <c r="C6" s="13"/>
      <c r="D6" s="68"/>
    </row>
    <row r="7" ht="17.25" customHeight="1" spans="1:5">
      <c r="A7" s="212" t="s">
        <v>111</v>
      </c>
      <c r="B7" s="182">
        <v>1154.82</v>
      </c>
      <c r="C7" s="71" t="s">
        <v>112</v>
      </c>
      <c r="D7" s="76">
        <v>1154.82</v>
      </c>
      <c r="E7" s="76">
        <v>1154.82</v>
      </c>
    </row>
    <row r="8" ht="17.25" customHeight="1" spans="1:5">
      <c r="A8" s="170" t="s">
        <v>113</v>
      </c>
      <c r="B8" s="182">
        <v>1154.82</v>
      </c>
      <c r="C8" s="71" t="s">
        <v>114</v>
      </c>
      <c r="D8" s="76">
        <v>779.89</v>
      </c>
      <c r="E8" s="76">
        <v>779.89</v>
      </c>
    </row>
    <row r="9" ht="17.25" customHeight="1" spans="1:5">
      <c r="A9" s="170" t="s">
        <v>115</v>
      </c>
      <c r="B9" s="149"/>
      <c r="C9" s="71" t="s">
        <v>116</v>
      </c>
      <c r="D9" s="76">
        <v>228.63</v>
      </c>
      <c r="E9" s="76">
        <v>228.63</v>
      </c>
    </row>
    <row r="10" ht="17.25" customHeight="1" spans="1:5">
      <c r="A10" s="170" t="s">
        <v>117</v>
      </c>
      <c r="B10" s="149"/>
      <c r="C10" s="71" t="s">
        <v>118</v>
      </c>
      <c r="D10" s="76">
        <v>76.72</v>
      </c>
      <c r="E10" s="76">
        <v>76.72</v>
      </c>
    </row>
    <row r="11" ht="17.25" customHeight="1" spans="1:5">
      <c r="A11" s="170" t="s">
        <v>119</v>
      </c>
      <c r="B11" s="149"/>
      <c r="C11" s="71" t="s">
        <v>120</v>
      </c>
      <c r="D11" s="76">
        <v>69.58</v>
      </c>
      <c r="E11" s="76">
        <v>69.58</v>
      </c>
    </row>
    <row r="12" ht="17.25" customHeight="1" spans="1:4">
      <c r="A12" s="170" t="s">
        <v>113</v>
      </c>
      <c r="B12" s="182"/>
      <c r="C12" s="188"/>
      <c r="D12" s="182"/>
    </row>
    <row r="13" customHeight="1" spans="1:4">
      <c r="A13" s="188" t="s">
        <v>115</v>
      </c>
      <c r="B13" s="182"/>
      <c r="C13" s="213"/>
      <c r="D13" s="214"/>
    </row>
    <row r="14" customHeight="1" spans="1:4">
      <c r="A14" s="188" t="s">
        <v>117</v>
      </c>
      <c r="B14" s="214"/>
      <c r="C14" s="213"/>
      <c r="D14" s="214"/>
    </row>
    <row r="15" customHeight="1" spans="1:4">
      <c r="A15" s="213"/>
      <c r="B15" s="214"/>
      <c r="C15" s="188" t="s">
        <v>121</v>
      </c>
      <c r="D15" s="214"/>
    </row>
    <row r="16" ht="17.25" customHeight="1" spans="1:4">
      <c r="A16" s="215" t="s">
        <v>122</v>
      </c>
      <c r="B16" s="216">
        <v>1154.816596</v>
      </c>
      <c r="C16" s="213" t="s">
        <v>29</v>
      </c>
      <c r="D16" s="216">
        <v>1154.82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8"/>
  <sheetViews>
    <sheetView workbookViewId="0">
      <selection activeCell="G7" sqref="G7"/>
    </sheetView>
  </sheetViews>
  <sheetFormatPr defaultColWidth="10.6666666666667" defaultRowHeight="14.25" customHeight="1" outlineLevelCol="6"/>
  <cols>
    <col min="1" max="1" width="23.5" style="151" customWidth="1"/>
    <col min="2" max="2" width="51.3333333333333" style="151" customWidth="1"/>
    <col min="3" max="3" width="28.3333333333333" style="55" customWidth="1"/>
    <col min="4" max="4" width="19.3333333333333" style="55" customWidth="1"/>
    <col min="5" max="7" width="28.3333333333333" style="55" customWidth="1"/>
    <col min="8" max="16383" width="10.6666666666667" style="55" customWidth="1"/>
    <col min="16384" max="16384" width="10.6666666666667" style="55"/>
  </cols>
  <sheetData>
    <row r="1" customHeight="1" spans="6:7">
      <c r="F1" s="102"/>
      <c r="G1" s="85" t="s">
        <v>123</v>
      </c>
    </row>
    <row r="2" ht="39" customHeight="1" spans="1:7">
      <c r="A2" s="157" t="s">
        <v>124</v>
      </c>
      <c r="B2" s="157"/>
      <c r="C2" s="157"/>
      <c r="D2" s="157"/>
      <c r="E2" s="157"/>
      <c r="F2" s="157"/>
      <c r="G2" s="157"/>
    </row>
    <row r="3" ht="18" customHeight="1" spans="1:7">
      <c r="A3" s="60" t="s">
        <v>2</v>
      </c>
      <c r="F3" s="154"/>
      <c r="G3" s="150" t="s">
        <v>3</v>
      </c>
    </row>
    <row r="4" ht="20.25" customHeight="1" spans="1:7">
      <c r="A4" s="204" t="s">
        <v>125</v>
      </c>
      <c r="B4" s="205"/>
      <c r="C4" s="158" t="s">
        <v>34</v>
      </c>
      <c r="D4" s="186" t="s">
        <v>53</v>
      </c>
      <c r="E4" s="8"/>
      <c r="F4" s="42"/>
      <c r="G4" s="23" t="s">
        <v>54</v>
      </c>
    </row>
    <row r="5" ht="20.25" customHeight="1" spans="1:7">
      <c r="A5" s="206" t="s">
        <v>51</v>
      </c>
      <c r="B5" s="206" t="s">
        <v>52</v>
      </c>
      <c r="C5" s="13"/>
      <c r="D5" s="4" t="s">
        <v>36</v>
      </c>
      <c r="E5" s="4" t="s">
        <v>126</v>
      </c>
      <c r="F5" s="4" t="s">
        <v>127</v>
      </c>
      <c r="G5" s="28"/>
    </row>
    <row r="6" ht="13.5" customHeight="1" spans="1:7">
      <c r="A6" s="206" t="s">
        <v>128</v>
      </c>
      <c r="B6" s="206" t="s">
        <v>129</v>
      </c>
      <c r="C6" s="206" t="s">
        <v>130</v>
      </c>
      <c r="D6" s="4"/>
      <c r="E6" s="206" t="s">
        <v>131</v>
      </c>
      <c r="F6" s="206" t="s">
        <v>132</v>
      </c>
      <c r="G6" s="206" t="s">
        <v>61</v>
      </c>
    </row>
    <row r="7" ht="18" customHeight="1" spans="1:7">
      <c r="A7" s="39" t="s">
        <v>63</v>
      </c>
      <c r="B7" s="39" t="s">
        <v>64</v>
      </c>
      <c r="C7" s="181">
        <v>779.89</v>
      </c>
      <c r="D7" s="181">
        <v>754.89</v>
      </c>
      <c r="E7" s="181">
        <v>670.17</v>
      </c>
      <c r="F7" s="181">
        <v>84.71</v>
      </c>
      <c r="G7" s="181">
        <v>25</v>
      </c>
    </row>
    <row r="8" ht="18" customHeight="1" spans="1:7">
      <c r="A8" s="39" t="s">
        <v>66</v>
      </c>
      <c r="B8" s="39" t="s">
        <v>67</v>
      </c>
      <c r="C8" s="181">
        <v>779.89</v>
      </c>
      <c r="D8" s="181">
        <v>754.89</v>
      </c>
      <c r="E8" s="181">
        <v>670.17</v>
      </c>
      <c r="F8" s="181">
        <v>84.71</v>
      </c>
      <c r="G8" s="181">
        <v>25</v>
      </c>
    </row>
    <row r="9" ht="18" customHeight="1" spans="1:7">
      <c r="A9" s="39" t="s">
        <v>68</v>
      </c>
      <c r="B9" s="39" t="s">
        <v>69</v>
      </c>
      <c r="C9" s="181">
        <v>754.89</v>
      </c>
      <c r="D9" s="181">
        <v>754.89</v>
      </c>
      <c r="E9" s="181">
        <v>670.17</v>
      </c>
      <c r="F9" s="181">
        <v>84.71</v>
      </c>
      <c r="G9" s="181"/>
    </row>
    <row r="10" ht="18" customHeight="1" spans="1:7">
      <c r="A10" s="39" t="s">
        <v>70</v>
      </c>
      <c r="B10" s="39" t="s">
        <v>71</v>
      </c>
      <c r="C10" s="181">
        <v>25</v>
      </c>
      <c r="D10" s="181"/>
      <c r="E10" s="181"/>
      <c r="F10" s="181"/>
      <c r="G10" s="181">
        <v>25</v>
      </c>
    </row>
    <row r="11" ht="18" customHeight="1" spans="1:7">
      <c r="A11" s="39" t="s">
        <v>72</v>
      </c>
      <c r="B11" s="39" t="s">
        <v>73</v>
      </c>
      <c r="C11" s="181">
        <v>228.63</v>
      </c>
      <c r="D11" s="181">
        <v>225.88</v>
      </c>
      <c r="E11" s="181">
        <v>224.71</v>
      </c>
      <c r="F11" s="181">
        <v>1.17</v>
      </c>
      <c r="G11" s="181">
        <v>2.75</v>
      </c>
    </row>
    <row r="12" ht="18" customHeight="1" spans="1:7">
      <c r="A12" s="39" t="s">
        <v>74</v>
      </c>
      <c r="B12" s="39" t="s">
        <v>75</v>
      </c>
      <c r="C12" s="181">
        <v>225.75</v>
      </c>
      <c r="D12" s="181">
        <v>225.75</v>
      </c>
      <c r="E12" s="181">
        <v>224.58</v>
      </c>
      <c r="F12" s="181">
        <v>1.17</v>
      </c>
      <c r="G12" s="181"/>
    </row>
    <row r="13" ht="18" customHeight="1" spans="1:7">
      <c r="A13" s="39" t="s">
        <v>76</v>
      </c>
      <c r="B13" s="39" t="s">
        <v>77</v>
      </c>
      <c r="C13" s="181">
        <v>132.98</v>
      </c>
      <c r="D13" s="181">
        <v>132.98</v>
      </c>
      <c r="E13" s="181">
        <v>131.81</v>
      </c>
      <c r="F13" s="181">
        <v>1.17</v>
      </c>
      <c r="G13" s="181"/>
    </row>
    <row r="14" ht="18" customHeight="1" spans="1:7">
      <c r="A14" s="39" t="s">
        <v>78</v>
      </c>
      <c r="B14" s="39" t="s">
        <v>79</v>
      </c>
      <c r="C14" s="181">
        <v>92.77</v>
      </c>
      <c r="D14" s="181">
        <v>92.77</v>
      </c>
      <c r="E14" s="181">
        <v>92.77</v>
      </c>
      <c r="F14" s="181"/>
      <c r="G14" s="181"/>
    </row>
    <row r="15" ht="18" customHeight="1" spans="1:7">
      <c r="A15" s="39" t="s">
        <v>80</v>
      </c>
      <c r="B15" s="39" t="s">
        <v>81</v>
      </c>
      <c r="C15" s="181">
        <v>2.76</v>
      </c>
      <c r="D15" s="181"/>
      <c r="E15" s="181"/>
      <c r="F15" s="181"/>
      <c r="G15" s="181">
        <v>2.75</v>
      </c>
    </row>
    <row r="16" ht="18" customHeight="1" spans="1:7">
      <c r="A16" s="39" t="s">
        <v>82</v>
      </c>
      <c r="B16" s="39" t="s">
        <v>83</v>
      </c>
      <c r="C16" s="181">
        <v>2.76</v>
      </c>
      <c r="D16" s="181"/>
      <c r="E16" s="181"/>
      <c r="F16" s="181"/>
      <c r="G16" s="181">
        <v>2.75</v>
      </c>
    </row>
    <row r="17" ht="18" customHeight="1" spans="1:7">
      <c r="A17" s="39" t="s">
        <v>84</v>
      </c>
      <c r="B17" s="39" t="s">
        <v>85</v>
      </c>
      <c r="C17" s="181">
        <v>0.13</v>
      </c>
      <c r="D17" s="181">
        <v>0.13</v>
      </c>
      <c r="E17" s="181">
        <v>0.13</v>
      </c>
      <c r="F17" s="181"/>
      <c r="G17" s="181"/>
    </row>
    <row r="18" ht="18" customHeight="1" spans="1:7">
      <c r="A18" s="39" t="s">
        <v>86</v>
      </c>
      <c r="B18" s="39" t="s">
        <v>87</v>
      </c>
      <c r="C18" s="181">
        <v>0.13</v>
      </c>
      <c r="D18" s="181">
        <v>0.13</v>
      </c>
      <c r="E18" s="181">
        <v>0.13</v>
      </c>
      <c r="F18" s="181"/>
      <c r="G18" s="181"/>
    </row>
    <row r="19" ht="18" customHeight="1" spans="1:7">
      <c r="A19" s="39" t="s">
        <v>88</v>
      </c>
      <c r="B19" s="39" t="s">
        <v>89</v>
      </c>
      <c r="C19" s="181">
        <v>76.72</v>
      </c>
      <c r="D19" s="181">
        <v>76.72</v>
      </c>
      <c r="E19" s="181">
        <v>76.72</v>
      </c>
      <c r="F19" s="181"/>
      <c r="G19" s="181"/>
    </row>
    <row r="20" ht="18" customHeight="1" spans="1:7">
      <c r="A20" s="39" t="s">
        <v>90</v>
      </c>
      <c r="B20" s="39" t="s">
        <v>91</v>
      </c>
      <c r="C20" s="181">
        <v>76.72</v>
      </c>
      <c r="D20" s="181">
        <v>76.72</v>
      </c>
      <c r="E20" s="181">
        <v>76.72</v>
      </c>
      <c r="F20" s="181"/>
      <c r="G20" s="181"/>
    </row>
    <row r="21" ht="18" customHeight="1" spans="1:7">
      <c r="A21" s="39" t="s">
        <v>92</v>
      </c>
      <c r="B21" s="39" t="s">
        <v>93</v>
      </c>
      <c r="C21" s="181">
        <v>60.51</v>
      </c>
      <c r="D21" s="181">
        <v>50.51</v>
      </c>
      <c r="E21" s="181">
        <v>50.51</v>
      </c>
      <c r="F21" s="181"/>
      <c r="G21" s="181"/>
    </row>
    <row r="22" ht="18" customHeight="1" spans="1:7">
      <c r="A22" s="39" t="s">
        <v>94</v>
      </c>
      <c r="B22" s="39" t="s">
        <v>95</v>
      </c>
      <c r="C22" s="181">
        <v>1.67</v>
      </c>
      <c r="D22" s="181">
        <v>1.67</v>
      </c>
      <c r="E22" s="181">
        <v>1.67</v>
      </c>
      <c r="F22" s="181"/>
      <c r="G22" s="181"/>
    </row>
    <row r="23" ht="18" customHeight="1" spans="1:7">
      <c r="A23" s="39" t="s">
        <v>96</v>
      </c>
      <c r="B23" s="39" t="s">
        <v>97</v>
      </c>
      <c r="C23" s="181">
        <v>19.76</v>
      </c>
      <c r="D23" s="181">
        <v>19.76</v>
      </c>
      <c r="E23" s="181">
        <v>19.76</v>
      </c>
      <c r="F23" s="181"/>
      <c r="G23" s="181"/>
    </row>
    <row r="24" ht="18" customHeight="1" spans="1:7">
      <c r="A24" s="39" t="s">
        <v>98</v>
      </c>
      <c r="B24" s="39" t="s">
        <v>99</v>
      </c>
      <c r="C24" s="181">
        <v>4.77</v>
      </c>
      <c r="D24" s="181">
        <v>4.77</v>
      </c>
      <c r="E24" s="181">
        <v>4.77</v>
      </c>
      <c r="F24" s="181"/>
      <c r="G24" s="181"/>
    </row>
    <row r="25" ht="18" customHeight="1" spans="1:7">
      <c r="A25" s="39" t="s">
        <v>100</v>
      </c>
      <c r="B25" s="39" t="s">
        <v>101</v>
      </c>
      <c r="C25" s="181">
        <v>69.58</v>
      </c>
      <c r="D25" s="181">
        <v>69.58</v>
      </c>
      <c r="E25" s="181">
        <v>69.58</v>
      </c>
      <c r="F25" s="181"/>
      <c r="G25" s="181"/>
    </row>
    <row r="26" ht="18" customHeight="1" spans="1:7">
      <c r="A26" s="39" t="s">
        <v>102</v>
      </c>
      <c r="B26" s="39" t="s">
        <v>103</v>
      </c>
      <c r="C26" s="181">
        <v>69.58</v>
      </c>
      <c r="D26" s="181">
        <v>69.58</v>
      </c>
      <c r="E26" s="181">
        <v>69.58</v>
      </c>
      <c r="F26" s="181"/>
      <c r="G26" s="181"/>
    </row>
    <row r="27" ht="18" customHeight="1" spans="1:7">
      <c r="A27" s="39" t="s">
        <v>104</v>
      </c>
      <c r="B27" s="39" t="s">
        <v>105</v>
      </c>
      <c r="C27" s="181">
        <v>69.58</v>
      </c>
      <c r="D27" s="181">
        <v>69.58</v>
      </c>
      <c r="E27" s="181">
        <v>69.58</v>
      </c>
      <c r="F27" s="181"/>
      <c r="G27" s="181"/>
    </row>
    <row r="28" ht="18" customHeight="1" spans="1:7">
      <c r="A28" s="207" t="s">
        <v>106</v>
      </c>
      <c r="B28" s="208" t="s">
        <v>106</v>
      </c>
      <c r="C28" s="72">
        <f>C7+C11+C19+C25</f>
        <v>1154.82</v>
      </c>
      <c r="D28" s="181">
        <f>D7+D11+D19+D25</f>
        <v>1127.07</v>
      </c>
      <c r="E28" s="72">
        <f>E7+E11+E19+E25</f>
        <v>1041.18</v>
      </c>
      <c r="F28" s="72">
        <v>85.88</v>
      </c>
      <c r="G28" s="72">
        <v>27.75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F7"/>
    </sheetView>
  </sheetViews>
  <sheetFormatPr defaultColWidth="10.6666666666667" defaultRowHeight="14.25" customHeight="1" outlineLevelRow="6" outlineLevelCol="5"/>
  <cols>
    <col min="1" max="2" width="32" style="195" customWidth="1"/>
    <col min="3" max="3" width="20.1666666666667" style="196" customWidth="1"/>
    <col min="4" max="5" width="30.6666666666667" style="197" customWidth="1"/>
    <col min="6" max="6" width="21.8333333333333" style="197" customWidth="1"/>
    <col min="7" max="16384" width="10.6666666666667" style="55" customWidth="1"/>
  </cols>
  <sheetData>
    <row r="1" s="55" customFormat="1" customHeight="1" spans="1:6">
      <c r="A1" s="198"/>
      <c r="B1" s="198"/>
      <c r="C1" s="106"/>
      <c r="F1" s="199" t="s">
        <v>133</v>
      </c>
    </row>
    <row r="2" ht="25.5" customHeight="1" spans="1:6">
      <c r="A2" s="200" t="s">
        <v>134</v>
      </c>
      <c r="B2" s="200"/>
      <c r="C2" s="200"/>
      <c r="D2" s="200"/>
      <c r="E2" s="200"/>
      <c r="F2" s="200"/>
    </row>
    <row r="3" s="55" customFormat="1" ht="15.75" customHeight="1" spans="1:6">
      <c r="A3" s="60" t="s">
        <v>2</v>
      </c>
      <c r="B3" s="198"/>
      <c r="C3" s="106"/>
      <c r="F3" s="199" t="s">
        <v>135</v>
      </c>
    </row>
    <row r="4" s="194" customFormat="1" ht="19.5" customHeight="1" spans="1:6">
      <c r="A4" s="64" t="s">
        <v>136</v>
      </c>
      <c r="B4" s="9" t="s">
        <v>137</v>
      </c>
      <c r="C4" s="7" t="s">
        <v>138</v>
      </c>
      <c r="D4" s="8"/>
      <c r="E4" s="42"/>
      <c r="F4" s="9" t="s">
        <v>139</v>
      </c>
    </row>
    <row r="5" s="194" customFormat="1" ht="19.5" customHeight="1" spans="1:6">
      <c r="A5" s="68"/>
      <c r="B5" s="13"/>
      <c r="C5" s="4" t="s">
        <v>36</v>
      </c>
      <c r="D5" s="4" t="s">
        <v>140</v>
      </c>
      <c r="E5" s="4" t="s">
        <v>141</v>
      </c>
      <c r="F5" s="13"/>
    </row>
    <row r="6" s="194" customFormat="1" ht="18.75" customHeight="1" spans="1:6">
      <c r="A6" s="201">
        <v>1</v>
      </c>
      <c r="B6" s="201">
        <v>2</v>
      </c>
      <c r="C6" s="202">
        <v>3</v>
      </c>
      <c r="D6" s="201">
        <v>4</v>
      </c>
      <c r="E6" s="201">
        <v>5</v>
      </c>
      <c r="F6" s="201">
        <v>6</v>
      </c>
    </row>
    <row r="7" ht="18.75" customHeight="1" spans="1:6">
      <c r="A7" s="182">
        <v>10.04</v>
      </c>
      <c r="B7" s="182"/>
      <c r="C7" s="203">
        <v>5</v>
      </c>
      <c r="D7" s="182"/>
      <c r="E7" s="182">
        <v>5</v>
      </c>
      <c r="F7" s="182">
        <v>5.04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topLeftCell="D25" workbookViewId="0">
      <selection activeCell="H44" sqref="H44"/>
    </sheetView>
  </sheetViews>
  <sheetFormatPr defaultColWidth="10.6666666666667" defaultRowHeight="14.25" customHeight="1"/>
  <cols>
    <col min="1" max="1" width="38.3333333333333" style="55" customWidth="1"/>
    <col min="2" max="2" width="24.1666666666667" style="55" customWidth="1"/>
    <col min="3" max="3" width="36.5" style="55" customWidth="1"/>
    <col min="4" max="4" width="11.8333333333333" style="55" customWidth="1"/>
    <col min="5" max="5" width="20.5" style="55" customWidth="1"/>
    <col min="6" max="6" width="12" style="55" customWidth="1"/>
    <col min="7" max="7" width="26.8333333333333" style="55" customWidth="1"/>
    <col min="8" max="8" width="12.5" style="55" customWidth="1"/>
    <col min="9" max="9" width="12.8333333333333" style="55" customWidth="1"/>
    <col min="10" max="10" width="18" style="55" customWidth="1"/>
    <col min="11" max="11" width="12.5" style="55" customWidth="1"/>
    <col min="12" max="13" width="13" style="55" customWidth="1"/>
    <col min="14" max="14" width="10" style="55" customWidth="1"/>
    <col min="15" max="17" width="10.6666666666667" style="55" customWidth="1"/>
    <col min="18" max="18" width="14.1666666666667" style="55" customWidth="1"/>
    <col min="19" max="21" width="14.3333333333333" style="55" customWidth="1"/>
    <col min="22" max="22" width="14.8333333333333" style="55" customWidth="1"/>
    <col min="23" max="24" width="13" style="55" customWidth="1"/>
    <col min="25" max="16384" width="10.6666666666667" style="55" customWidth="1"/>
  </cols>
  <sheetData>
    <row r="1" ht="13.5" customHeight="1" spans="2:24">
      <c r="B1" s="183"/>
      <c r="D1" s="184"/>
      <c r="E1" s="184"/>
      <c r="F1" s="184"/>
      <c r="G1" s="184"/>
      <c r="H1" s="115"/>
      <c r="I1" s="115"/>
      <c r="J1" s="57"/>
      <c r="K1" s="115"/>
      <c r="L1" s="115"/>
      <c r="M1" s="115"/>
      <c r="N1" s="115"/>
      <c r="O1" s="57"/>
      <c r="P1" s="57"/>
      <c r="Q1" s="57"/>
      <c r="R1" s="115"/>
      <c r="V1" s="183"/>
      <c r="X1" s="101" t="s">
        <v>142</v>
      </c>
    </row>
    <row r="2" ht="27.75" customHeight="1" spans="1:24">
      <c r="A2" s="97" t="s">
        <v>143</v>
      </c>
      <c r="B2" s="97"/>
      <c r="C2" s="97"/>
      <c r="D2" s="97"/>
      <c r="E2" s="97"/>
      <c r="F2" s="97"/>
      <c r="G2" s="97"/>
      <c r="H2" s="97"/>
      <c r="I2" s="97"/>
      <c r="J2" s="59"/>
      <c r="K2" s="97"/>
      <c r="L2" s="97"/>
      <c r="M2" s="97"/>
      <c r="N2" s="97"/>
      <c r="O2" s="59"/>
      <c r="P2" s="59"/>
      <c r="Q2" s="59"/>
      <c r="R2" s="97"/>
      <c r="S2" s="97"/>
      <c r="T2" s="97"/>
      <c r="U2" s="97"/>
      <c r="V2" s="97"/>
      <c r="W2" s="97"/>
      <c r="X2" s="97"/>
    </row>
    <row r="3" ht="18.75" customHeight="1" spans="1:24">
      <c r="A3" s="60" t="s">
        <v>2</v>
      </c>
      <c r="B3" s="185"/>
      <c r="C3" s="185"/>
      <c r="D3" s="185"/>
      <c r="E3" s="185"/>
      <c r="F3" s="185"/>
      <c r="G3" s="185"/>
      <c r="H3" s="117"/>
      <c r="I3" s="117"/>
      <c r="J3" s="1"/>
      <c r="K3" s="117"/>
      <c r="L3" s="117"/>
      <c r="M3" s="117"/>
      <c r="N3" s="117"/>
      <c r="O3" s="1"/>
      <c r="P3" s="1"/>
      <c r="Q3" s="1"/>
      <c r="R3" s="117"/>
      <c r="V3" s="183"/>
      <c r="X3" s="135" t="s">
        <v>135</v>
      </c>
    </row>
    <row r="4" ht="18" customHeight="1" spans="1:24">
      <c r="A4" s="63" t="s">
        <v>144</v>
      </c>
      <c r="B4" s="63" t="s">
        <v>145</v>
      </c>
      <c r="C4" s="63" t="s">
        <v>146</v>
      </c>
      <c r="D4" s="63" t="s">
        <v>147</v>
      </c>
      <c r="E4" s="63" t="s">
        <v>148</v>
      </c>
      <c r="F4" s="63" t="s">
        <v>149</v>
      </c>
      <c r="G4" s="63" t="s">
        <v>150</v>
      </c>
      <c r="H4" s="186" t="s">
        <v>151</v>
      </c>
      <c r="I4" s="137" t="s">
        <v>151</v>
      </c>
      <c r="J4" s="8"/>
      <c r="K4" s="137"/>
      <c r="L4" s="137"/>
      <c r="M4" s="137"/>
      <c r="N4" s="137"/>
      <c r="O4" s="8"/>
      <c r="P4" s="8"/>
      <c r="Q4" s="8"/>
      <c r="R4" s="136" t="s">
        <v>40</v>
      </c>
      <c r="S4" s="137" t="s">
        <v>41</v>
      </c>
      <c r="T4" s="137"/>
      <c r="U4" s="137"/>
      <c r="V4" s="137"/>
      <c r="W4" s="137"/>
      <c r="X4" s="191"/>
    </row>
    <row r="5" ht="18" customHeight="1" spans="1:24">
      <c r="A5" s="65"/>
      <c r="B5" s="160"/>
      <c r="C5" s="65"/>
      <c r="D5" s="65"/>
      <c r="E5" s="65"/>
      <c r="F5" s="65"/>
      <c r="G5" s="65"/>
      <c r="H5" s="158" t="s">
        <v>152</v>
      </c>
      <c r="I5" s="186" t="s">
        <v>37</v>
      </c>
      <c r="J5" s="8"/>
      <c r="K5" s="137"/>
      <c r="L5" s="137"/>
      <c r="M5" s="137"/>
      <c r="N5" s="191"/>
      <c r="O5" s="7" t="s">
        <v>153</v>
      </c>
      <c r="P5" s="8"/>
      <c r="Q5" s="42"/>
      <c r="R5" s="63" t="s">
        <v>40</v>
      </c>
      <c r="S5" s="186" t="s">
        <v>41</v>
      </c>
      <c r="T5" s="136" t="s">
        <v>42</v>
      </c>
      <c r="U5" s="137" t="s">
        <v>41</v>
      </c>
      <c r="V5" s="136" t="s">
        <v>44</v>
      </c>
      <c r="W5" s="136" t="s">
        <v>45</v>
      </c>
      <c r="X5" s="193" t="s">
        <v>46</v>
      </c>
    </row>
    <row r="6" customHeight="1" spans="1:24">
      <c r="A6" s="77"/>
      <c r="B6" s="77"/>
      <c r="C6" s="77"/>
      <c r="D6" s="77"/>
      <c r="E6" s="77"/>
      <c r="F6" s="77"/>
      <c r="G6" s="77"/>
      <c r="H6" s="77"/>
      <c r="I6" s="192" t="s">
        <v>154</v>
      </c>
      <c r="J6" s="193" t="s">
        <v>155</v>
      </c>
      <c r="K6" s="63" t="s">
        <v>156</v>
      </c>
      <c r="L6" s="63" t="s">
        <v>157</v>
      </c>
      <c r="M6" s="63" t="s">
        <v>158</v>
      </c>
      <c r="N6" s="63" t="s">
        <v>159</v>
      </c>
      <c r="O6" s="63" t="s">
        <v>37</v>
      </c>
      <c r="P6" s="63" t="s">
        <v>38</v>
      </c>
      <c r="Q6" s="63" t="s">
        <v>39</v>
      </c>
      <c r="R6" s="77"/>
      <c r="S6" s="63" t="s">
        <v>36</v>
      </c>
      <c r="T6" s="63" t="s">
        <v>42</v>
      </c>
      <c r="U6" s="63" t="s">
        <v>160</v>
      </c>
      <c r="V6" s="63" t="s">
        <v>44</v>
      </c>
      <c r="W6" s="63" t="s">
        <v>45</v>
      </c>
      <c r="X6" s="63" t="s">
        <v>46</v>
      </c>
    </row>
    <row r="7" ht="37.5" customHeight="1" spans="1:24">
      <c r="A7" s="187"/>
      <c r="B7" s="187"/>
      <c r="C7" s="187"/>
      <c r="D7" s="187"/>
      <c r="E7" s="187"/>
      <c r="F7" s="187"/>
      <c r="G7" s="187"/>
      <c r="H7" s="187"/>
      <c r="I7" s="140" t="s">
        <v>36</v>
      </c>
      <c r="J7" s="140" t="s">
        <v>161</v>
      </c>
      <c r="K7" s="67" t="s">
        <v>155</v>
      </c>
      <c r="L7" s="67" t="s">
        <v>157</v>
      </c>
      <c r="M7" s="67" t="s">
        <v>158</v>
      </c>
      <c r="N7" s="67" t="s">
        <v>159</v>
      </c>
      <c r="O7" s="67" t="s">
        <v>157</v>
      </c>
      <c r="P7" s="67" t="s">
        <v>158</v>
      </c>
      <c r="Q7" s="67" t="s">
        <v>159</v>
      </c>
      <c r="R7" s="67" t="s">
        <v>40</v>
      </c>
      <c r="S7" s="67" t="s">
        <v>36</v>
      </c>
      <c r="T7" s="67" t="s">
        <v>42</v>
      </c>
      <c r="U7" s="67" t="s">
        <v>160</v>
      </c>
      <c r="V7" s="67" t="s">
        <v>44</v>
      </c>
      <c r="W7" s="67" t="s">
        <v>45</v>
      </c>
      <c r="X7" s="67" t="s">
        <v>46</v>
      </c>
    </row>
    <row r="8" customHeight="1" spans="1:24">
      <c r="A8" s="70">
        <v>1</v>
      </c>
      <c r="B8" s="70">
        <v>2</v>
      </c>
      <c r="C8" s="70">
        <v>3</v>
      </c>
      <c r="D8" s="70">
        <v>4</v>
      </c>
      <c r="E8" s="70">
        <v>5</v>
      </c>
      <c r="F8" s="70">
        <v>6</v>
      </c>
      <c r="G8" s="70">
        <v>7</v>
      </c>
      <c r="H8" s="70">
        <v>8</v>
      </c>
      <c r="I8" s="70">
        <v>9</v>
      </c>
      <c r="J8" s="70">
        <v>10</v>
      </c>
      <c r="K8" s="70">
        <v>11</v>
      </c>
      <c r="L8" s="70">
        <v>12</v>
      </c>
      <c r="M8" s="70">
        <v>13</v>
      </c>
      <c r="N8" s="70">
        <v>14</v>
      </c>
      <c r="O8" s="70">
        <v>15</v>
      </c>
      <c r="P8" s="70">
        <v>16</v>
      </c>
      <c r="Q8" s="70">
        <v>17</v>
      </c>
      <c r="R8" s="70">
        <v>18</v>
      </c>
      <c r="S8" s="70">
        <v>19</v>
      </c>
      <c r="T8" s="70">
        <v>20</v>
      </c>
      <c r="U8" s="70">
        <v>21</v>
      </c>
      <c r="V8" s="70">
        <v>22</v>
      </c>
      <c r="W8" s="70">
        <v>23</v>
      </c>
      <c r="X8" s="70">
        <v>24</v>
      </c>
    </row>
    <row r="9" ht="21" customHeight="1" spans="1:24">
      <c r="A9" s="188" t="s">
        <v>48</v>
      </c>
      <c r="B9" s="188"/>
      <c r="C9" s="188"/>
      <c r="D9" s="188"/>
      <c r="E9" s="188"/>
      <c r="F9" s="188"/>
      <c r="G9" s="188"/>
      <c r="H9" s="149">
        <v>1127.07</v>
      </c>
      <c r="I9" s="149">
        <v>1127.07</v>
      </c>
      <c r="J9" s="149"/>
      <c r="K9" s="149"/>
      <c r="L9" s="149"/>
      <c r="M9" s="149">
        <v>1127.07</v>
      </c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ht="27.75" customHeight="1" spans="1:24">
      <c r="A10" s="38" t="s">
        <v>162</v>
      </c>
      <c r="B10" s="38" t="s">
        <v>163</v>
      </c>
      <c r="C10" s="38" t="s">
        <v>164</v>
      </c>
      <c r="D10" s="38" t="s">
        <v>68</v>
      </c>
      <c r="E10" s="38" t="s">
        <v>165</v>
      </c>
      <c r="F10" s="38" t="s">
        <v>166</v>
      </c>
      <c r="G10" s="38" t="s">
        <v>167</v>
      </c>
      <c r="H10" s="149">
        <v>243.06</v>
      </c>
      <c r="I10" s="149">
        <v>243.06</v>
      </c>
      <c r="J10" s="149"/>
      <c r="K10" s="149"/>
      <c r="L10" s="149"/>
      <c r="M10" s="149">
        <v>243.06</v>
      </c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</row>
    <row r="11" ht="27.75" customHeight="1" spans="1:24">
      <c r="A11" s="38" t="s">
        <v>162</v>
      </c>
      <c r="B11" s="38" t="s">
        <v>168</v>
      </c>
      <c r="C11" s="38" t="s">
        <v>169</v>
      </c>
      <c r="D11" s="38" t="s">
        <v>68</v>
      </c>
      <c r="E11" s="38" t="s">
        <v>165</v>
      </c>
      <c r="F11" s="38" t="s">
        <v>166</v>
      </c>
      <c r="G11" s="38" t="s">
        <v>167</v>
      </c>
      <c r="H11" s="149">
        <v>7.93</v>
      </c>
      <c r="I11" s="149">
        <v>7.93</v>
      </c>
      <c r="J11" s="149"/>
      <c r="K11" s="149"/>
      <c r="L11" s="149"/>
      <c r="M11" s="149">
        <v>7.93</v>
      </c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</row>
    <row r="12" ht="27.75" customHeight="1" spans="1:24">
      <c r="A12" s="38" t="s">
        <v>162</v>
      </c>
      <c r="B12" s="38" t="s">
        <v>170</v>
      </c>
      <c r="C12" s="38" t="s">
        <v>171</v>
      </c>
      <c r="D12" s="38" t="s">
        <v>68</v>
      </c>
      <c r="E12" s="38" t="s">
        <v>165</v>
      </c>
      <c r="F12" s="38" t="s">
        <v>172</v>
      </c>
      <c r="G12" s="38" t="s">
        <v>173</v>
      </c>
      <c r="H12" s="149">
        <v>293.26</v>
      </c>
      <c r="I12" s="149">
        <v>293.26</v>
      </c>
      <c r="J12" s="149"/>
      <c r="K12" s="149"/>
      <c r="L12" s="149"/>
      <c r="M12" s="149">
        <v>293.26</v>
      </c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</row>
    <row r="13" ht="27.75" customHeight="1" spans="1:24">
      <c r="A13" s="38" t="s">
        <v>162</v>
      </c>
      <c r="B13" s="38" t="s">
        <v>174</v>
      </c>
      <c r="C13" s="38" t="s">
        <v>175</v>
      </c>
      <c r="D13" s="38" t="s">
        <v>68</v>
      </c>
      <c r="E13" s="38" t="s">
        <v>165</v>
      </c>
      <c r="F13" s="38" t="s">
        <v>172</v>
      </c>
      <c r="G13" s="38" t="s">
        <v>173</v>
      </c>
      <c r="H13" s="149">
        <v>0.98</v>
      </c>
      <c r="I13" s="149">
        <v>0.98</v>
      </c>
      <c r="J13" s="149"/>
      <c r="K13" s="149"/>
      <c r="L13" s="149"/>
      <c r="M13" s="149">
        <v>0.98</v>
      </c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</row>
    <row r="14" ht="27.75" customHeight="1" spans="1:24">
      <c r="A14" s="38" t="s">
        <v>162</v>
      </c>
      <c r="B14" s="38" t="s">
        <v>176</v>
      </c>
      <c r="C14" s="38" t="s">
        <v>177</v>
      </c>
      <c r="D14" s="38" t="s">
        <v>68</v>
      </c>
      <c r="E14" s="38" t="s">
        <v>165</v>
      </c>
      <c r="F14" s="38" t="s">
        <v>178</v>
      </c>
      <c r="G14" s="38" t="s">
        <v>179</v>
      </c>
      <c r="H14" s="149">
        <v>20.26</v>
      </c>
      <c r="I14" s="149">
        <v>20.26</v>
      </c>
      <c r="J14" s="149"/>
      <c r="K14" s="149"/>
      <c r="L14" s="149"/>
      <c r="M14" s="149">
        <v>20.26</v>
      </c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</row>
    <row r="15" ht="27.75" customHeight="1" spans="1:24">
      <c r="A15" s="38" t="s">
        <v>162</v>
      </c>
      <c r="B15" s="38" t="s">
        <v>180</v>
      </c>
      <c r="C15" s="38" t="s">
        <v>181</v>
      </c>
      <c r="D15" s="38" t="s">
        <v>68</v>
      </c>
      <c r="E15" s="38" t="s">
        <v>165</v>
      </c>
      <c r="F15" s="38" t="s">
        <v>182</v>
      </c>
      <c r="G15" s="38" t="s">
        <v>183</v>
      </c>
      <c r="H15" s="149">
        <v>0.66</v>
      </c>
      <c r="I15" s="149">
        <v>0.66</v>
      </c>
      <c r="J15" s="149"/>
      <c r="K15" s="149"/>
      <c r="L15" s="149"/>
      <c r="M15" s="149">
        <v>0.66</v>
      </c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</row>
    <row r="16" ht="27.75" customHeight="1" spans="1:24">
      <c r="A16" s="38" t="s">
        <v>162</v>
      </c>
      <c r="B16" s="38" t="s">
        <v>184</v>
      </c>
      <c r="C16" s="38" t="s">
        <v>185</v>
      </c>
      <c r="D16" s="38" t="s">
        <v>68</v>
      </c>
      <c r="E16" s="38" t="s">
        <v>165</v>
      </c>
      <c r="F16" s="38" t="s">
        <v>178</v>
      </c>
      <c r="G16" s="38" t="s">
        <v>179</v>
      </c>
      <c r="H16" s="149">
        <v>67.39</v>
      </c>
      <c r="I16" s="149">
        <v>67.39</v>
      </c>
      <c r="J16" s="149"/>
      <c r="K16" s="149"/>
      <c r="L16" s="149"/>
      <c r="M16" s="149">
        <v>67.39</v>
      </c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</row>
    <row r="17" ht="27.75" customHeight="1" spans="1:24">
      <c r="A17" s="38" t="s">
        <v>162</v>
      </c>
      <c r="B17" s="38" t="s">
        <v>186</v>
      </c>
      <c r="C17" s="38" t="s">
        <v>187</v>
      </c>
      <c r="D17" s="38" t="s">
        <v>68</v>
      </c>
      <c r="E17" s="38" t="s">
        <v>165</v>
      </c>
      <c r="F17" s="38" t="s">
        <v>182</v>
      </c>
      <c r="G17" s="38" t="s">
        <v>183</v>
      </c>
      <c r="H17" s="149">
        <v>1.99</v>
      </c>
      <c r="I17" s="149">
        <v>1.99</v>
      </c>
      <c r="J17" s="149"/>
      <c r="K17" s="149"/>
      <c r="L17" s="149"/>
      <c r="M17" s="149">
        <v>1.99</v>
      </c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</row>
    <row r="18" ht="27.75" customHeight="1" spans="1:24">
      <c r="A18" s="38" t="s">
        <v>162</v>
      </c>
      <c r="B18" s="38" t="s">
        <v>188</v>
      </c>
      <c r="C18" s="38" t="s">
        <v>189</v>
      </c>
      <c r="D18" s="38" t="s">
        <v>68</v>
      </c>
      <c r="E18" s="38" t="s">
        <v>165</v>
      </c>
      <c r="F18" s="38" t="s">
        <v>182</v>
      </c>
      <c r="G18" s="38" t="s">
        <v>183</v>
      </c>
      <c r="H18" s="149">
        <v>2.49</v>
      </c>
      <c r="I18" s="149">
        <v>2.49</v>
      </c>
      <c r="J18" s="149"/>
      <c r="K18" s="149"/>
      <c r="L18" s="149"/>
      <c r="M18" s="149">
        <v>2.49</v>
      </c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</row>
    <row r="19" ht="27.75" customHeight="1" spans="1:24">
      <c r="A19" s="38" t="s">
        <v>162</v>
      </c>
      <c r="B19" s="38" t="s">
        <v>190</v>
      </c>
      <c r="C19" s="38" t="s">
        <v>191</v>
      </c>
      <c r="D19" s="38" t="s">
        <v>68</v>
      </c>
      <c r="E19" s="38" t="s">
        <v>165</v>
      </c>
      <c r="F19" s="38" t="s">
        <v>182</v>
      </c>
      <c r="G19" s="38" t="s">
        <v>183</v>
      </c>
      <c r="H19" s="149">
        <v>4.56</v>
      </c>
      <c r="I19" s="149">
        <v>4.56</v>
      </c>
      <c r="J19" s="149"/>
      <c r="K19" s="149"/>
      <c r="L19" s="149"/>
      <c r="M19" s="149">
        <v>4.56</v>
      </c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</row>
    <row r="20" ht="27.75" customHeight="1" spans="1:24">
      <c r="A20" s="38" t="s">
        <v>162</v>
      </c>
      <c r="B20" s="38" t="s">
        <v>192</v>
      </c>
      <c r="C20" s="38" t="s">
        <v>193</v>
      </c>
      <c r="D20" s="38" t="s">
        <v>78</v>
      </c>
      <c r="E20" s="38" t="s">
        <v>194</v>
      </c>
      <c r="F20" s="38" t="s">
        <v>195</v>
      </c>
      <c r="G20" s="38" t="s">
        <v>196</v>
      </c>
      <c r="H20" s="149">
        <v>92.78</v>
      </c>
      <c r="I20" s="149">
        <v>92.78</v>
      </c>
      <c r="J20" s="149"/>
      <c r="K20" s="149"/>
      <c r="L20" s="149"/>
      <c r="M20" s="149">
        <v>92.78</v>
      </c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</row>
    <row r="21" ht="27.75" customHeight="1" spans="1:24">
      <c r="A21" s="38" t="s">
        <v>162</v>
      </c>
      <c r="B21" s="38" t="s">
        <v>197</v>
      </c>
      <c r="C21" s="38" t="s">
        <v>198</v>
      </c>
      <c r="D21" s="38" t="s">
        <v>92</v>
      </c>
      <c r="E21" s="38" t="s">
        <v>199</v>
      </c>
      <c r="F21" s="38" t="s">
        <v>200</v>
      </c>
      <c r="G21" s="38" t="s">
        <v>201</v>
      </c>
      <c r="H21" s="149">
        <v>50.51</v>
      </c>
      <c r="I21" s="149">
        <v>50.51</v>
      </c>
      <c r="J21" s="149"/>
      <c r="K21" s="149"/>
      <c r="L21" s="149"/>
      <c r="M21" s="149">
        <v>50.51</v>
      </c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</row>
    <row r="22" ht="27.75" customHeight="1" spans="1:24">
      <c r="A22" s="38" t="s">
        <v>162</v>
      </c>
      <c r="B22" s="38" t="s">
        <v>197</v>
      </c>
      <c r="C22" s="38" t="s">
        <v>198</v>
      </c>
      <c r="D22" s="38" t="s">
        <v>94</v>
      </c>
      <c r="E22" s="38" t="s">
        <v>202</v>
      </c>
      <c r="F22" s="38" t="s">
        <v>200</v>
      </c>
      <c r="G22" s="38" t="s">
        <v>201</v>
      </c>
      <c r="H22" s="149">
        <v>1.67</v>
      </c>
      <c r="I22" s="149">
        <v>1.67</v>
      </c>
      <c r="J22" s="149"/>
      <c r="K22" s="149"/>
      <c r="L22" s="149"/>
      <c r="M22" s="149">
        <v>1.67</v>
      </c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</row>
    <row r="23" ht="27.75" customHeight="1" spans="1:24">
      <c r="A23" s="38" t="s">
        <v>162</v>
      </c>
      <c r="B23" s="38" t="s">
        <v>203</v>
      </c>
      <c r="C23" s="38" t="s">
        <v>204</v>
      </c>
      <c r="D23" s="38" t="s">
        <v>96</v>
      </c>
      <c r="E23" s="38" t="s">
        <v>204</v>
      </c>
      <c r="F23" s="38" t="s">
        <v>205</v>
      </c>
      <c r="G23" s="38" t="s">
        <v>206</v>
      </c>
      <c r="H23" s="149">
        <v>19.76</v>
      </c>
      <c r="I23" s="149">
        <v>19.76</v>
      </c>
      <c r="J23" s="149"/>
      <c r="K23" s="149"/>
      <c r="L23" s="149"/>
      <c r="M23" s="149">
        <v>19.76</v>
      </c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</row>
    <row r="24" ht="27.75" customHeight="1" spans="1:24">
      <c r="A24" s="38" t="s">
        <v>162</v>
      </c>
      <c r="B24" s="38" t="s">
        <v>207</v>
      </c>
      <c r="C24" s="38" t="s">
        <v>208</v>
      </c>
      <c r="D24" s="38" t="s">
        <v>98</v>
      </c>
      <c r="E24" s="38" t="s">
        <v>209</v>
      </c>
      <c r="F24" s="38" t="s">
        <v>210</v>
      </c>
      <c r="G24" s="38" t="s">
        <v>211</v>
      </c>
      <c r="H24" s="149">
        <v>1.68</v>
      </c>
      <c r="I24" s="149">
        <v>1.68</v>
      </c>
      <c r="J24" s="149"/>
      <c r="K24" s="149"/>
      <c r="L24" s="149"/>
      <c r="M24" s="149">
        <v>1.68</v>
      </c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</row>
    <row r="25" ht="27.75" customHeight="1" spans="1:24">
      <c r="A25" s="38" t="s">
        <v>162</v>
      </c>
      <c r="B25" s="38" t="s">
        <v>212</v>
      </c>
      <c r="C25" s="38" t="s">
        <v>213</v>
      </c>
      <c r="D25" s="38" t="s">
        <v>98</v>
      </c>
      <c r="E25" s="38" t="s">
        <v>209</v>
      </c>
      <c r="F25" s="38" t="s">
        <v>210</v>
      </c>
      <c r="G25" s="38" t="s">
        <v>211</v>
      </c>
      <c r="H25" s="149">
        <v>3.09</v>
      </c>
      <c r="I25" s="149">
        <v>3.09</v>
      </c>
      <c r="J25" s="149"/>
      <c r="K25" s="149"/>
      <c r="L25" s="149"/>
      <c r="M25" s="149">
        <v>3.09</v>
      </c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</row>
    <row r="26" ht="27.75" customHeight="1" spans="1:24">
      <c r="A26" s="38" t="s">
        <v>162</v>
      </c>
      <c r="B26" s="38" t="s">
        <v>214</v>
      </c>
      <c r="C26" s="38" t="s">
        <v>215</v>
      </c>
      <c r="D26" s="38" t="s">
        <v>86</v>
      </c>
      <c r="E26" s="38" t="s">
        <v>216</v>
      </c>
      <c r="F26" s="38" t="s">
        <v>210</v>
      </c>
      <c r="G26" s="38" t="s">
        <v>211</v>
      </c>
      <c r="H26" s="149">
        <v>0.13</v>
      </c>
      <c r="I26" s="149">
        <v>0.13</v>
      </c>
      <c r="J26" s="149"/>
      <c r="K26" s="149"/>
      <c r="L26" s="149"/>
      <c r="M26" s="149">
        <v>0.13</v>
      </c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</row>
    <row r="27" ht="27.75" customHeight="1" spans="1:24">
      <c r="A27" s="38" t="s">
        <v>162</v>
      </c>
      <c r="B27" s="38" t="s">
        <v>217</v>
      </c>
      <c r="C27" s="38" t="s">
        <v>218</v>
      </c>
      <c r="D27" s="38" t="s">
        <v>104</v>
      </c>
      <c r="E27" s="38" t="s">
        <v>218</v>
      </c>
      <c r="F27" s="38" t="s">
        <v>219</v>
      </c>
      <c r="G27" s="38" t="s">
        <v>218</v>
      </c>
      <c r="H27" s="149">
        <v>69.58</v>
      </c>
      <c r="I27" s="149">
        <v>69.58</v>
      </c>
      <c r="J27" s="149"/>
      <c r="K27" s="149"/>
      <c r="L27" s="149"/>
      <c r="M27" s="149">
        <v>69.58</v>
      </c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</row>
    <row r="28" ht="27.75" customHeight="1" spans="1:24">
      <c r="A28" s="38" t="s">
        <v>162</v>
      </c>
      <c r="B28" s="38" t="s">
        <v>220</v>
      </c>
      <c r="C28" s="38" t="s">
        <v>221</v>
      </c>
      <c r="D28" s="38" t="s">
        <v>68</v>
      </c>
      <c r="E28" s="38" t="s">
        <v>165</v>
      </c>
      <c r="F28" s="38" t="s">
        <v>222</v>
      </c>
      <c r="G28" s="38" t="s">
        <v>223</v>
      </c>
      <c r="H28" s="149">
        <v>6.5</v>
      </c>
      <c r="I28" s="149">
        <v>6.5</v>
      </c>
      <c r="J28" s="149"/>
      <c r="K28" s="149"/>
      <c r="L28" s="149"/>
      <c r="M28" s="149">
        <v>6.5</v>
      </c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</row>
    <row r="29" ht="27.75" customHeight="1" spans="1:24">
      <c r="A29" s="38" t="s">
        <v>162</v>
      </c>
      <c r="B29" s="38" t="s">
        <v>220</v>
      </c>
      <c r="C29" s="38" t="s">
        <v>221</v>
      </c>
      <c r="D29" s="38" t="s">
        <v>68</v>
      </c>
      <c r="E29" s="38" t="s">
        <v>165</v>
      </c>
      <c r="F29" s="38" t="s">
        <v>224</v>
      </c>
      <c r="G29" s="38" t="s">
        <v>225</v>
      </c>
      <c r="H29" s="149">
        <v>0.2</v>
      </c>
      <c r="I29" s="149">
        <v>0.2</v>
      </c>
      <c r="J29" s="149"/>
      <c r="K29" s="149"/>
      <c r="L29" s="149"/>
      <c r="M29" s="149">
        <v>0.2</v>
      </c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</row>
    <row r="30" ht="27.75" customHeight="1" spans="1:24">
      <c r="A30" s="38" t="s">
        <v>162</v>
      </c>
      <c r="B30" s="38" t="s">
        <v>220</v>
      </c>
      <c r="C30" s="38" t="s">
        <v>221</v>
      </c>
      <c r="D30" s="38" t="s">
        <v>68</v>
      </c>
      <c r="E30" s="38" t="s">
        <v>165</v>
      </c>
      <c r="F30" s="38" t="s">
        <v>226</v>
      </c>
      <c r="G30" s="38" t="s">
        <v>227</v>
      </c>
      <c r="H30" s="149">
        <v>0.5</v>
      </c>
      <c r="I30" s="149">
        <v>0.5</v>
      </c>
      <c r="J30" s="149"/>
      <c r="K30" s="149"/>
      <c r="L30" s="149"/>
      <c r="M30" s="149">
        <v>0.5</v>
      </c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</row>
    <row r="31" ht="27.75" customHeight="1" spans="1:24">
      <c r="A31" s="38" t="s">
        <v>162</v>
      </c>
      <c r="B31" s="38" t="s">
        <v>220</v>
      </c>
      <c r="C31" s="38" t="s">
        <v>221</v>
      </c>
      <c r="D31" s="38" t="s">
        <v>68</v>
      </c>
      <c r="E31" s="38" t="s">
        <v>165</v>
      </c>
      <c r="F31" s="38" t="s">
        <v>228</v>
      </c>
      <c r="G31" s="38" t="s">
        <v>229</v>
      </c>
      <c r="H31" s="149">
        <v>8.88</v>
      </c>
      <c r="I31" s="149">
        <v>8.88</v>
      </c>
      <c r="J31" s="149"/>
      <c r="K31" s="149"/>
      <c r="L31" s="149"/>
      <c r="M31" s="149">
        <v>8.88</v>
      </c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</row>
    <row r="32" ht="27.75" customHeight="1" spans="1:24">
      <c r="A32" s="38" t="s">
        <v>162</v>
      </c>
      <c r="B32" s="38" t="s">
        <v>220</v>
      </c>
      <c r="C32" s="38" t="s">
        <v>221</v>
      </c>
      <c r="D32" s="38" t="s">
        <v>68</v>
      </c>
      <c r="E32" s="38" t="s">
        <v>165</v>
      </c>
      <c r="F32" s="38" t="s">
        <v>230</v>
      </c>
      <c r="G32" s="38" t="s">
        <v>231</v>
      </c>
      <c r="H32" s="149">
        <v>2</v>
      </c>
      <c r="I32" s="149">
        <v>2</v>
      </c>
      <c r="J32" s="149"/>
      <c r="K32" s="149"/>
      <c r="L32" s="149"/>
      <c r="M32" s="149">
        <v>2</v>
      </c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</row>
    <row r="33" ht="27.75" customHeight="1" spans="1:24">
      <c r="A33" s="38" t="s">
        <v>162</v>
      </c>
      <c r="B33" s="38" t="s">
        <v>232</v>
      </c>
      <c r="C33" s="38" t="s">
        <v>233</v>
      </c>
      <c r="D33" s="38" t="s">
        <v>68</v>
      </c>
      <c r="E33" s="38" t="s">
        <v>165</v>
      </c>
      <c r="F33" s="38" t="s">
        <v>234</v>
      </c>
      <c r="G33" s="38" t="s">
        <v>139</v>
      </c>
      <c r="H33" s="149">
        <v>1.5</v>
      </c>
      <c r="I33" s="149">
        <v>1.5</v>
      </c>
      <c r="J33" s="149"/>
      <c r="K33" s="149"/>
      <c r="L33" s="149"/>
      <c r="M33" s="149">
        <v>1.5</v>
      </c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</row>
    <row r="34" ht="27.75" customHeight="1" spans="1:24">
      <c r="A34" s="38" t="s">
        <v>162</v>
      </c>
      <c r="B34" s="38" t="s">
        <v>220</v>
      </c>
      <c r="C34" s="38" t="s">
        <v>221</v>
      </c>
      <c r="D34" s="38" t="s">
        <v>68</v>
      </c>
      <c r="E34" s="38" t="s">
        <v>165</v>
      </c>
      <c r="F34" s="38" t="s">
        <v>235</v>
      </c>
      <c r="G34" s="38" t="s">
        <v>236</v>
      </c>
      <c r="H34" s="149">
        <v>2.82</v>
      </c>
      <c r="I34" s="149">
        <v>2.82</v>
      </c>
      <c r="J34" s="149"/>
      <c r="K34" s="149"/>
      <c r="L34" s="149"/>
      <c r="M34" s="149">
        <v>2.82</v>
      </c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</row>
    <row r="35" ht="27.75" customHeight="1" spans="1:24">
      <c r="A35" s="38" t="s">
        <v>162</v>
      </c>
      <c r="B35" s="38" t="s">
        <v>237</v>
      </c>
      <c r="C35" s="38" t="s">
        <v>238</v>
      </c>
      <c r="D35" s="38" t="s">
        <v>68</v>
      </c>
      <c r="E35" s="38" t="s">
        <v>165</v>
      </c>
      <c r="F35" s="38" t="s">
        <v>239</v>
      </c>
      <c r="G35" s="38" t="s">
        <v>240</v>
      </c>
      <c r="H35" s="149">
        <v>13</v>
      </c>
      <c r="I35" s="149">
        <v>13</v>
      </c>
      <c r="J35" s="149"/>
      <c r="K35" s="149"/>
      <c r="L35" s="149"/>
      <c r="M35" s="149">
        <v>13</v>
      </c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</row>
    <row r="36" ht="27.75" customHeight="1" spans="1:24">
      <c r="A36" s="38" t="s">
        <v>162</v>
      </c>
      <c r="B36" s="38" t="s">
        <v>241</v>
      </c>
      <c r="C36" s="38" t="s">
        <v>242</v>
      </c>
      <c r="D36" s="38" t="s">
        <v>68</v>
      </c>
      <c r="E36" s="38" t="s">
        <v>165</v>
      </c>
      <c r="F36" s="38" t="s">
        <v>243</v>
      </c>
      <c r="G36" s="38" t="s">
        <v>244</v>
      </c>
      <c r="H36" s="149">
        <v>5.6</v>
      </c>
      <c r="I36" s="149">
        <v>5.6</v>
      </c>
      <c r="J36" s="149"/>
      <c r="K36" s="149"/>
      <c r="L36" s="149"/>
      <c r="M36" s="149">
        <v>5.6</v>
      </c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</row>
    <row r="37" ht="27.75" customHeight="1" spans="1:24">
      <c r="A37" s="38" t="s">
        <v>162</v>
      </c>
      <c r="B37" s="38" t="s">
        <v>245</v>
      </c>
      <c r="C37" s="38" t="s">
        <v>246</v>
      </c>
      <c r="D37" s="38" t="s">
        <v>68</v>
      </c>
      <c r="E37" s="38" t="s">
        <v>165</v>
      </c>
      <c r="F37" s="38" t="s">
        <v>210</v>
      </c>
      <c r="G37" s="38" t="s">
        <v>211</v>
      </c>
      <c r="H37" s="149">
        <v>9</v>
      </c>
      <c r="I37" s="149">
        <v>9</v>
      </c>
      <c r="J37" s="149"/>
      <c r="K37" s="149"/>
      <c r="L37" s="149"/>
      <c r="M37" s="149">
        <v>9</v>
      </c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</row>
    <row r="38" ht="27.75" customHeight="1" spans="1:24">
      <c r="A38" s="38" t="s">
        <v>162</v>
      </c>
      <c r="B38" s="38" t="s">
        <v>220</v>
      </c>
      <c r="C38" s="38" t="s">
        <v>221</v>
      </c>
      <c r="D38" s="38" t="s">
        <v>68</v>
      </c>
      <c r="E38" s="38" t="s">
        <v>165</v>
      </c>
      <c r="F38" s="38" t="s">
        <v>235</v>
      </c>
      <c r="G38" s="38" t="s">
        <v>236</v>
      </c>
      <c r="H38" s="149">
        <v>2</v>
      </c>
      <c r="I38" s="149">
        <v>2</v>
      </c>
      <c r="J38" s="149"/>
      <c r="K38" s="149"/>
      <c r="L38" s="149"/>
      <c r="M38" s="149">
        <v>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</row>
    <row r="39" ht="27.75" customHeight="1" spans="1:24">
      <c r="A39" s="38" t="s">
        <v>162</v>
      </c>
      <c r="B39" s="38" t="s">
        <v>247</v>
      </c>
      <c r="C39" s="38" t="s">
        <v>248</v>
      </c>
      <c r="D39" s="38" t="s">
        <v>68</v>
      </c>
      <c r="E39" s="38" t="s">
        <v>165</v>
      </c>
      <c r="F39" s="38" t="s">
        <v>249</v>
      </c>
      <c r="G39" s="38" t="s">
        <v>248</v>
      </c>
      <c r="H39" s="149">
        <v>3.35</v>
      </c>
      <c r="I39" s="149">
        <v>3.35</v>
      </c>
      <c r="J39" s="149"/>
      <c r="K39" s="149"/>
      <c r="L39" s="149"/>
      <c r="M39" s="149">
        <v>3.35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</row>
    <row r="40" ht="27.75" customHeight="1" spans="1:24">
      <c r="A40" s="38" t="s">
        <v>162</v>
      </c>
      <c r="B40" s="38" t="s">
        <v>250</v>
      </c>
      <c r="C40" s="38" t="s">
        <v>251</v>
      </c>
      <c r="D40" s="38" t="s">
        <v>68</v>
      </c>
      <c r="E40" s="38" t="s">
        <v>165</v>
      </c>
      <c r="F40" s="38" t="s">
        <v>252</v>
      </c>
      <c r="G40" s="38" t="s">
        <v>253</v>
      </c>
      <c r="H40" s="149">
        <v>5</v>
      </c>
      <c r="I40" s="149">
        <v>5</v>
      </c>
      <c r="J40" s="149"/>
      <c r="K40" s="149"/>
      <c r="L40" s="149"/>
      <c r="M40" s="149">
        <v>5</v>
      </c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</row>
    <row r="41" ht="27.75" customHeight="1" spans="1:24">
      <c r="A41" s="38" t="s">
        <v>162</v>
      </c>
      <c r="B41" s="38" t="s">
        <v>254</v>
      </c>
      <c r="C41" s="38" t="s">
        <v>255</v>
      </c>
      <c r="D41" s="38" t="s">
        <v>68</v>
      </c>
      <c r="E41" s="38" t="s">
        <v>165</v>
      </c>
      <c r="F41" s="38" t="s">
        <v>256</v>
      </c>
      <c r="G41" s="38" t="s">
        <v>257</v>
      </c>
      <c r="H41" s="149">
        <v>51.96</v>
      </c>
      <c r="I41" s="149">
        <v>51.96</v>
      </c>
      <c r="J41" s="149"/>
      <c r="K41" s="149"/>
      <c r="L41" s="149"/>
      <c r="M41" s="149">
        <v>51.96</v>
      </c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</row>
    <row r="42" ht="27.75" customHeight="1" spans="1:24">
      <c r="A42" s="38" t="s">
        <v>162</v>
      </c>
      <c r="B42" s="38" t="s">
        <v>258</v>
      </c>
      <c r="C42" s="38" t="s">
        <v>259</v>
      </c>
      <c r="D42" s="38" t="s">
        <v>76</v>
      </c>
      <c r="E42" s="38" t="s">
        <v>260</v>
      </c>
      <c r="F42" s="38" t="s">
        <v>261</v>
      </c>
      <c r="G42" s="38" t="s">
        <v>262</v>
      </c>
      <c r="H42" s="149">
        <v>1.17</v>
      </c>
      <c r="I42" s="149">
        <v>1.17</v>
      </c>
      <c r="J42" s="149"/>
      <c r="K42" s="149"/>
      <c r="L42" s="149"/>
      <c r="M42" s="149">
        <v>1.17</v>
      </c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</row>
    <row r="43" ht="27.75" customHeight="1" spans="1:24">
      <c r="A43" s="38" t="s">
        <v>162</v>
      </c>
      <c r="B43" s="38" t="s">
        <v>263</v>
      </c>
      <c r="C43" s="38" t="s">
        <v>264</v>
      </c>
      <c r="D43" s="38" t="s">
        <v>76</v>
      </c>
      <c r="E43" s="38" t="s">
        <v>260</v>
      </c>
      <c r="F43" s="38" t="s">
        <v>265</v>
      </c>
      <c r="G43" s="38" t="s">
        <v>264</v>
      </c>
      <c r="H43" s="149">
        <v>131.81</v>
      </c>
      <c r="I43" s="149">
        <v>131.81</v>
      </c>
      <c r="J43" s="149"/>
      <c r="K43" s="149"/>
      <c r="L43" s="149"/>
      <c r="M43" s="149">
        <v>131.81</v>
      </c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</row>
    <row r="44" ht="17.25" customHeight="1" spans="1:24">
      <c r="A44" s="80" t="s">
        <v>106</v>
      </c>
      <c r="B44" s="189"/>
      <c r="C44" s="189"/>
      <c r="D44" s="189"/>
      <c r="E44" s="189"/>
      <c r="F44" s="189"/>
      <c r="G44" s="190"/>
      <c r="H44" s="149">
        <f>SUM(H10:H43)</f>
        <v>1127.07</v>
      </c>
      <c r="I44" s="149">
        <f>SUM(I10:I43)</f>
        <v>1127.07</v>
      </c>
      <c r="J44" s="149"/>
      <c r="K44" s="149"/>
      <c r="L44" s="149"/>
      <c r="M44" s="149">
        <f>SUM(M10:M43)</f>
        <v>1127.07</v>
      </c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3"/>
  <sheetViews>
    <sheetView topLeftCell="E1" workbookViewId="0">
      <selection activeCell="I10" sqref="I10"/>
    </sheetView>
  </sheetViews>
  <sheetFormatPr defaultColWidth="10.6666666666667" defaultRowHeight="14.25" customHeight="1"/>
  <cols>
    <col min="1" max="1" width="12" style="55" customWidth="1"/>
    <col min="2" max="2" width="15.6666666666667" style="55" customWidth="1"/>
    <col min="3" max="3" width="38.3333333333333" style="55" customWidth="1"/>
    <col min="4" max="4" width="27.8333333333333" style="55" customWidth="1"/>
    <col min="5" max="5" width="13" style="55" customWidth="1"/>
    <col min="6" max="6" width="20.6666666666667" style="55" customWidth="1"/>
    <col min="7" max="7" width="11.5" style="55" customWidth="1"/>
    <col min="8" max="8" width="20.6666666666667" style="55" customWidth="1"/>
    <col min="9" max="10" width="12.5" style="55" customWidth="1"/>
    <col min="11" max="11" width="12.8333333333333" style="55" customWidth="1"/>
    <col min="12" max="13" width="14.3333333333333" style="55" customWidth="1"/>
    <col min="14" max="14" width="14.1666666666667" style="55" customWidth="1"/>
    <col min="15" max="15" width="14.3333333333333" style="55" customWidth="1"/>
    <col min="16" max="16" width="14.8333333333333" style="55" customWidth="1"/>
    <col min="17" max="18" width="13" style="55" customWidth="1"/>
    <col min="19" max="19" width="10.6666666666667" style="55" customWidth="1"/>
    <col min="20" max="20" width="12" style="55" customWidth="1"/>
    <col min="21" max="22" width="13.8333333333333" style="55" customWidth="1"/>
    <col min="23" max="23" width="13.6666666666667" style="55" customWidth="1"/>
    <col min="24" max="24" width="12" style="55" customWidth="1"/>
    <col min="25" max="16384" width="10.6666666666667" style="55" customWidth="1"/>
  </cols>
  <sheetData>
    <row r="1" ht="13.5" customHeight="1" spans="5:24">
      <c r="E1" s="56"/>
      <c r="F1" s="56"/>
      <c r="G1" s="56"/>
      <c r="H1" s="56"/>
      <c r="I1" s="57"/>
      <c r="J1" s="57"/>
      <c r="K1" s="57"/>
      <c r="L1" s="57"/>
      <c r="M1" s="57"/>
      <c r="N1" s="57"/>
      <c r="O1" s="57"/>
      <c r="P1" s="57"/>
      <c r="Q1" s="57"/>
      <c r="R1" s="57"/>
      <c r="X1" s="85" t="s">
        <v>266</v>
      </c>
    </row>
    <row r="2" ht="27.75" customHeight="1" spans="1:24">
      <c r="A2" s="59" t="s">
        <v>267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ht="13.5" customHeight="1" spans="1:24">
      <c r="A3" s="60" t="s">
        <v>2</v>
      </c>
      <c r="B3" s="61"/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R3" s="1"/>
      <c r="X3" s="150" t="s">
        <v>135</v>
      </c>
    </row>
    <row r="4" ht="21.75" customHeight="1" spans="1:24">
      <c r="A4" s="63" t="s">
        <v>268</v>
      </c>
      <c r="B4" s="64" t="s">
        <v>145</v>
      </c>
      <c r="C4" s="63" t="s">
        <v>146</v>
      </c>
      <c r="D4" s="63" t="s">
        <v>144</v>
      </c>
      <c r="E4" s="64" t="s">
        <v>147</v>
      </c>
      <c r="F4" s="64" t="s">
        <v>148</v>
      </c>
      <c r="G4" s="64" t="s">
        <v>269</v>
      </c>
      <c r="H4" s="64" t="s">
        <v>270</v>
      </c>
      <c r="I4" s="9" t="s">
        <v>34</v>
      </c>
      <c r="J4" s="7" t="s">
        <v>271</v>
      </c>
      <c r="K4" s="8"/>
      <c r="L4" s="8"/>
      <c r="M4" s="8"/>
      <c r="N4" s="42"/>
      <c r="O4" s="7" t="s">
        <v>153</v>
      </c>
      <c r="P4" s="8"/>
      <c r="Q4" s="42"/>
      <c r="R4" s="64" t="s">
        <v>40</v>
      </c>
      <c r="S4" s="7" t="s">
        <v>41</v>
      </c>
      <c r="T4" s="8"/>
      <c r="U4" s="8"/>
      <c r="V4" s="8"/>
      <c r="W4" s="8"/>
      <c r="X4" s="42"/>
    </row>
    <row r="5" ht="21.75" customHeight="1" spans="1:24">
      <c r="A5" s="65"/>
      <c r="B5" s="77"/>
      <c r="C5" s="65"/>
      <c r="D5" s="65"/>
      <c r="E5" s="66"/>
      <c r="F5" s="66"/>
      <c r="G5" s="66"/>
      <c r="H5" s="66"/>
      <c r="I5" s="77"/>
      <c r="J5" s="21" t="s">
        <v>37</v>
      </c>
      <c r="K5" s="23"/>
      <c r="L5" s="64" t="s">
        <v>38</v>
      </c>
      <c r="M5" s="64" t="s">
        <v>39</v>
      </c>
      <c r="N5" s="9" t="s">
        <v>272</v>
      </c>
      <c r="O5" s="64" t="s">
        <v>37</v>
      </c>
      <c r="P5" s="64" t="s">
        <v>38</v>
      </c>
      <c r="Q5" s="64" t="s">
        <v>39</v>
      </c>
      <c r="R5" s="66"/>
      <c r="S5" s="64" t="s">
        <v>36</v>
      </c>
      <c r="T5" s="64" t="s">
        <v>42</v>
      </c>
      <c r="U5" s="64" t="s">
        <v>160</v>
      </c>
      <c r="V5" s="64" t="s">
        <v>44</v>
      </c>
      <c r="W5" s="64" t="s">
        <v>45</v>
      </c>
      <c r="X5" s="64" t="s">
        <v>46</v>
      </c>
    </row>
    <row r="6" ht="21" customHeight="1" spans="1:24">
      <c r="A6" s="77"/>
      <c r="B6" s="77"/>
      <c r="C6" s="77"/>
      <c r="D6" s="77"/>
      <c r="E6" s="77"/>
      <c r="F6" s="77"/>
      <c r="G6" s="77"/>
      <c r="H6" s="77"/>
      <c r="I6" s="77"/>
      <c r="J6" s="180" t="s">
        <v>36</v>
      </c>
      <c r="K6" s="28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</row>
    <row r="7" ht="39.75" customHeight="1" spans="1:24">
      <c r="A7" s="67"/>
      <c r="B7" s="13"/>
      <c r="C7" s="67"/>
      <c r="D7" s="67"/>
      <c r="E7" s="68"/>
      <c r="F7" s="68"/>
      <c r="G7" s="68"/>
      <c r="H7" s="68"/>
      <c r="I7" s="13"/>
      <c r="J7" s="14" t="s">
        <v>36</v>
      </c>
      <c r="K7" s="14" t="s">
        <v>273</v>
      </c>
      <c r="L7" s="68"/>
      <c r="M7" s="68"/>
      <c r="N7" s="13"/>
      <c r="O7" s="68"/>
      <c r="P7" s="68"/>
      <c r="Q7" s="68"/>
      <c r="R7" s="68"/>
      <c r="S7" s="68"/>
      <c r="T7" s="68"/>
      <c r="U7" s="68"/>
      <c r="V7" s="13"/>
      <c r="W7" s="68"/>
      <c r="X7" s="68"/>
    </row>
    <row r="8" ht="15" customHeight="1" spans="1:24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70">
        <v>12</v>
      </c>
      <c r="M8" s="70">
        <v>13</v>
      </c>
      <c r="N8" s="69">
        <v>14</v>
      </c>
      <c r="O8" s="70">
        <v>15</v>
      </c>
      <c r="P8" s="70">
        <v>16</v>
      </c>
      <c r="Q8" s="70">
        <v>17</v>
      </c>
      <c r="R8" s="70">
        <v>18</v>
      </c>
      <c r="S8" s="70">
        <v>19</v>
      </c>
      <c r="T8" s="70">
        <v>20</v>
      </c>
      <c r="U8" s="70">
        <v>21</v>
      </c>
      <c r="V8" s="69">
        <v>22</v>
      </c>
      <c r="W8" s="69">
        <v>23</v>
      </c>
      <c r="X8" s="69">
        <v>24</v>
      </c>
    </row>
    <row r="9" ht="21.75" customHeight="1" spans="1:24">
      <c r="A9" s="177"/>
      <c r="B9" s="177"/>
      <c r="C9" s="38" t="s">
        <v>274</v>
      </c>
      <c r="D9" s="177"/>
      <c r="E9" s="177"/>
      <c r="F9" s="177"/>
      <c r="G9" s="177"/>
      <c r="H9" s="177"/>
      <c r="I9" s="72">
        <v>2.75</v>
      </c>
      <c r="J9" s="72">
        <v>2.75</v>
      </c>
      <c r="K9" s="72">
        <v>2.75</v>
      </c>
      <c r="L9" s="72"/>
      <c r="M9" s="72"/>
      <c r="N9" s="181"/>
      <c r="O9" s="149"/>
      <c r="P9" s="149"/>
      <c r="Q9" s="79"/>
      <c r="R9" s="72"/>
      <c r="S9" s="72"/>
      <c r="T9" s="72"/>
      <c r="U9" s="72"/>
      <c r="V9" s="149"/>
      <c r="W9" s="72"/>
      <c r="X9" s="72"/>
    </row>
    <row r="10" ht="21.75" customHeight="1" spans="1:24">
      <c r="A10" s="178" t="s">
        <v>275</v>
      </c>
      <c r="B10" s="178" t="s">
        <v>276</v>
      </c>
      <c r="C10" s="39" t="s">
        <v>274</v>
      </c>
      <c r="D10" s="178" t="s">
        <v>48</v>
      </c>
      <c r="E10" s="178" t="s">
        <v>82</v>
      </c>
      <c r="F10" s="178" t="s">
        <v>277</v>
      </c>
      <c r="G10" s="178" t="s">
        <v>278</v>
      </c>
      <c r="H10" s="178" t="s">
        <v>279</v>
      </c>
      <c r="I10" s="181">
        <v>2.75</v>
      </c>
      <c r="J10" s="181">
        <v>2.75</v>
      </c>
      <c r="K10" s="181">
        <v>2.75</v>
      </c>
      <c r="L10" s="181"/>
      <c r="M10" s="181"/>
      <c r="N10" s="181"/>
      <c r="O10" s="182"/>
      <c r="P10" s="182"/>
      <c r="Q10" s="78"/>
      <c r="R10" s="181"/>
      <c r="S10" s="72"/>
      <c r="T10" s="181"/>
      <c r="U10" s="181"/>
      <c r="V10" s="182"/>
      <c r="W10" s="181"/>
      <c r="X10" s="181"/>
    </row>
    <row r="11" ht="21.75" customHeight="1" spans="1:24">
      <c r="A11" s="179"/>
      <c r="B11" s="179"/>
      <c r="C11" s="38" t="s">
        <v>280</v>
      </c>
      <c r="D11" s="179"/>
      <c r="E11" s="179"/>
      <c r="F11" s="179"/>
      <c r="G11" s="179"/>
      <c r="H11" s="179"/>
      <c r="I11" s="72">
        <v>25</v>
      </c>
      <c r="J11" s="72">
        <v>25</v>
      </c>
      <c r="K11" s="72">
        <v>25</v>
      </c>
      <c r="L11" s="72"/>
      <c r="M11" s="72"/>
      <c r="N11" s="181"/>
      <c r="O11" s="149"/>
      <c r="P11" s="149"/>
      <c r="Q11" s="179"/>
      <c r="R11" s="72"/>
      <c r="S11" s="72"/>
      <c r="T11" s="72"/>
      <c r="U11" s="72"/>
      <c r="V11" s="149"/>
      <c r="W11" s="72"/>
      <c r="X11" s="72"/>
    </row>
    <row r="12" ht="21.75" customHeight="1" spans="1:24">
      <c r="A12" s="178" t="s">
        <v>281</v>
      </c>
      <c r="B12" s="178" t="s">
        <v>282</v>
      </c>
      <c r="C12" s="39" t="s">
        <v>280</v>
      </c>
      <c r="D12" s="178" t="s">
        <v>48</v>
      </c>
      <c r="E12" s="178" t="s">
        <v>70</v>
      </c>
      <c r="F12" s="178" t="s">
        <v>283</v>
      </c>
      <c r="G12" s="178" t="s">
        <v>284</v>
      </c>
      <c r="H12" s="178" t="s">
        <v>285</v>
      </c>
      <c r="I12" s="181">
        <v>25</v>
      </c>
      <c r="J12" s="181">
        <v>25</v>
      </c>
      <c r="K12" s="181">
        <v>25</v>
      </c>
      <c r="L12" s="181"/>
      <c r="M12" s="181"/>
      <c r="N12" s="181"/>
      <c r="O12" s="182"/>
      <c r="P12" s="182"/>
      <c r="Q12" s="179"/>
      <c r="R12" s="181"/>
      <c r="S12" s="72"/>
      <c r="T12" s="181"/>
      <c r="U12" s="181"/>
      <c r="V12" s="182"/>
      <c r="W12" s="181"/>
      <c r="X12" s="181"/>
    </row>
    <row r="13" ht="18.75" customHeight="1" spans="1:24">
      <c r="A13" s="80" t="s">
        <v>106</v>
      </c>
      <c r="B13" s="81"/>
      <c r="C13" s="81"/>
      <c r="D13" s="81"/>
      <c r="E13" s="81"/>
      <c r="F13" s="81"/>
      <c r="G13" s="81"/>
      <c r="H13" s="82"/>
      <c r="I13" s="181">
        <v>27.75</v>
      </c>
      <c r="J13" s="181">
        <v>27.75</v>
      </c>
      <c r="K13" s="181">
        <v>27.75</v>
      </c>
      <c r="L13" s="72"/>
      <c r="M13" s="72"/>
      <c r="N13" s="181"/>
      <c r="O13" s="72"/>
      <c r="P13" s="72"/>
      <c r="Q13" s="79"/>
      <c r="R13" s="72"/>
      <c r="S13" s="72"/>
      <c r="T13" s="72"/>
      <c r="U13" s="72"/>
      <c r="V13" s="182"/>
      <c r="W13" s="72"/>
      <c r="X13" s="72"/>
    </row>
  </sheetData>
  <mergeCells count="29">
    <mergeCell ref="A2:X2"/>
    <mergeCell ref="A3:H3"/>
    <mergeCell ref="J4:N4"/>
    <mergeCell ref="O4:Q4"/>
    <mergeCell ref="S4:X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5:Q7"/>
    <mergeCell ref="R4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7"/>
  <sheetViews>
    <sheetView workbookViewId="0">
      <selection activeCell="D13" sqref="D13:K17"/>
    </sheetView>
  </sheetViews>
  <sheetFormatPr defaultColWidth="10.6666666666667" defaultRowHeight="12" customHeight="1"/>
  <cols>
    <col min="1" max="1" width="40" style="84" customWidth="1"/>
    <col min="2" max="2" width="29" style="76" customWidth="1"/>
    <col min="3" max="3" width="33.8333333333333" style="84" customWidth="1"/>
    <col min="4" max="6" width="27.5" style="84" customWidth="1"/>
    <col min="7" max="7" width="13.1666666666667" style="76" customWidth="1"/>
    <col min="8" max="8" width="29.3333333333333" style="84" customWidth="1"/>
    <col min="9" max="9" width="18.1666666666667" style="76" customWidth="1"/>
    <col min="10" max="10" width="15.6666666666667" style="76" customWidth="1"/>
    <col min="11" max="11" width="22" style="84" customWidth="1"/>
    <col min="12" max="16384" width="10.6666666666667" style="76" customWidth="1"/>
  </cols>
  <sheetData>
    <row r="1" ht="15" customHeight="1" spans="11:11">
      <c r="K1" s="141" t="s">
        <v>286</v>
      </c>
    </row>
    <row r="2" ht="28.5" customHeight="1" spans="1:11">
      <c r="A2" s="96" t="s">
        <v>287</v>
      </c>
      <c r="B2" s="97"/>
      <c r="C2" s="59"/>
      <c r="D2" s="59"/>
      <c r="E2" s="59"/>
      <c r="F2" s="59"/>
      <c r="G2" s="97"/>
      <c r="H2" s="59"/>
      <c r="I2" s="97"/>
      <c r="J2" s="97"/>
      <c r="K2" s="59"/>
    </row>
    <row r="3" ht="17.25" customHeight="1" spans="1:2">
      <c r="A3" s="98" t="s">
        <v>2</v>
      </c>
      <c r="B3" s="169"/>
    </row>
    <row r="4" ht="44.25" customHeight="1" spans="1:11">
      <c r="A4" s="14" t="s">
        <v>288</v>
      </c>
      <c r="B4" s="99" t="s">
        <v>145</v>
      </c>
      <c r="C4" s="14" t="s">
        <v>289</v>
      </c>
      <c r="D4" s="14" t="s">
        <v>290</v>
      </c>
      <c r="E4" s="14" t="s">
        <v>291</v>
      </c>
      <c r="F4" s="14" t="s">
        <v>292</v>
      </c>
      <c r="G4" s="99" t="s">
        <v>293</v>
      </c>
      <c r="H4" s="14" t="s">
        <v>294</v>
      </c>
      <c r="I4" s="99" t="s">
        <v>295</v>
      </c>
      <c r="J4" s="99" t="s">
        <v>296</v>
      </c>
      <c r="K4" s="14" t="s">
        <v>297</v>
      </c>
    </row>
    <row r="5" ht="14.25" customHeight="1" spans="1:11">
      <c r="A5" s="14">
        <v>1</v>
      </c>
      <c r="B5" s="99">
        <v>2</v>
      </c>
      <c r="C5" s="14">
        <v>3</v>
      </c>
      <c r="D5" s="14">
        <v>4</v>
      </c>
      <c r="E5" s="14">
        <v>5</v>
      </c>
      <c r="F5" s="14">
        <v>6</v>
      </c>
      <c r="G5" s="99">
        <v>7</v>
      </c>
      <c r="H5" s="14">
        <v>8</v>
      </c>
      <c r="I5" s="99">
        <v>9</v>
      </c>
      <c r="J5" s="99">
        <v>10</v>
      </c>
      <c r="K5" s="14">
        <v>11</v>
      </c>
    </row>
    <row r="6" ht="42" customHeight="1" spans="1:11">
      <c r="A6" s="39" t="s">
        <v>48</v>
      </c>
      <c r="B6" s="170"/>
      <c r="C6" s="100"/>
      <c r="D6" s="100"/>
      <c r="E6" s="100"/>
      <c r="F6" s="91"/>
      <c r="G6" s="95"/>
      <c r="H6" s="91"/>
      <c r="I6" s="95"/>
      <c r="J6" s="95"/>
      <c r="K6" s="91"/>
    </row>
    <row r="7" ht="42.75" customHeight="1" spans="1:11">
      <c r="A7" s="171" t="s">
        <v>298</v>
      </c>
      <c r="B7" s="172" t="s">
        <v>282</v>
      </c>
      <c r="C7" s="171" t="s">
        <v>299</v>
      </c>
      <c r="D7" s="38" t="s">
        <v>300</v>
      </c>
      <c r="E7" s="38" t="s">
        <v>301</v>
      </c>
      <c r="F7" s="39" t="s">
        <v>302</v>
      </c>
      <c r="G7" s="38" t="s">
        <v>303</v>
      </c>
      <c r="H7" s="39" t="s">
        <v>128</v>
      </c>
      <c r="I7" s="38" t="s">
        <v>304</v>
      </c>
      <c r="J7" s="38" t="s">
        <v>305</v>
      </c>
      <c r="K7" s="39" t="s">
        <v>306</v>
      </c>
    </row>
    <row r="8" ht="42.75" customHeight="1" spans="1:11">
      <c r="A8" s="173"/>
      <c r="B8" s="174"/>
      <c r="C8" s="173"/>
      <c r="D8" s="38" t="s">
        <v>300</v>
      </c>
      <c r="E8" s="38" t="s">
        <v>301</v>
      </c>
      <c r="F8" s="39" t="s">
        <v>307</v>
      </c>
      <c r="G8" s="38" t="s">
        <v>303</v>
      </c>
      <c r="H8" s="39" t="s">
        <v>308</v>
      </c>
      <c r="I8" s="38" t="s">
        <v>309</v>
      </c>
      <c r="J8" s="38" t="s">
        <v>305</v>
      </c>
      <c r="K8" s="39" t="s">
        <v>310</v>
      </c>
    </row>
    <row r="9" ht="42.75" customHeight="1" spans="1:11">
      <c r="A9" s="173"/>
      <c r="B9" s="174"/>
      <c r="C9" s="173"/>
      <c r="D9" s="38" t="s">
        <v>300</v>
      </c>
      <c r="E9" s="38" t="s">
        <v>301</v>
      </c>
      <c r="F9" s="39" t="s">
        <v>311</v>
      </c>
      <c r="G9" s="38" t="s">
        <v>303</v>
      </c>
      <c r="H9" s="39" t="s">
        <v>130</v>
      </c>
      <c r="I9" s="38" t="s">
        <v>312</v>
      </c>
      <c r="J9" s="38" t="s">
        <v>305</v>
      </c>
      <c r="K9" s="39" t="s">
        <v>313</v>
      </c>
    </row>
    <row r="10" ht="42.75" customHeight="1" spans="1:11">
      <c r="A10" s="173"/>
      <c r="B10" s="174"/>
      <c r="C10" s="173"/>
      <c r="D10" s="38" t="s">
        <v>300</v>
      </c>
      <c r="E10" s="38" t="s">
        <v>314</v>
      </c>
      <c r="F10" s="39" t="s">
        <v>315</v>
      </c>
      <c r="G10" s="38" t="s">
        <v>316</v>
      </c>
      <c r="H10" s="39" t="s">
        <v>317</v>
      </c>
      <c r="I10" s="38" t="s">
        <v>318</v>
      </c>
      <c r="J10" s="38" t="s">
        <v>319</v>
      </c>
      <c r="K10" s="39" t="s">
        <v>320</v>
      </c>
    </row>
    <row r="11" ht="42.75" customHeight="1" spans="1:11">
      <c r="A11" s="173"/>
      <c r="B11" s="174"/>
      <c r="C11" s="173"/>
      <c r="D11" s="38" t="s">
        <v>321</v>
      </c>
      <c r="E11" s="38" t="s">
        <v>322</v>
      </c>
      <c r="F11" s="39" t="s">
        <v>323</v>
      </c>
      <c r="G11" s="38" t="s">
        <v>303</v>
      </c>
      <c r="H11" s="39" t="s">
        <v>324</v>
      </c>
      <c r="I11" s="38" t="s">
        <v>325</v>
      </c>
      <c r="J11" s="38" t="s">
        <v>305</v>
      </c>
      <c r="K11" s="39" t="s">
        <v>326</v>
      </c>
    </row>
    <row r="12" ht="42.75" customHeight="1" spans="1:11">
      <c r="A12" s="175"/>
      <c r="B12" s="176"/>
      <c r="C12" s="175"/>
      <c r="D12" s="38" t="s">
        <v>327</v>
      </c>
      <c r="E12" s="38" t="s">
        <v>328</v>
      </c>
      <c r="F12" s="39" t="s">
        <v>329</v>
      </c>
      <c r="G12" s="38" t="s">
        <v>303</v>
      </c>
      <c r="H12" s="39" t="s">
        <v>330</v>
      </c>
      <c r="I12" s="38" t="s">
        <v>325</v>
      </c>
      <c r="J12" s="38" t="s">
        <v>305</v>
      </c>
      <c r="K12" s="39" t="s">
        <v>331</v>
      </c>
    </row>
    <row r="13" ht="42.75" customHeight="1" spans="1:11">
      <c r="A13" s="171" t="s">
        <v>332</v>
      </c>
      <c r="B13" s="172" t="s">
        <v>276</v>
      </c>
      <c r="C13" s="171" t="s">
        <v>333</v>
      </c>
      <c r="D13" s="38" t="s">
        <v>300</v>
      </c>
      <c r="E13" s="38" t="s">
        <v>301</v>
      </c>
      <c r="F13" s="39" t="s">
        <v>334</v>
      </c>
      <c r="G13" s="38" t="s">
        <v>303</v>
      </c>
      <c r="H13" s="39" t="s">
        <v>132</v>
      </c>
      <c r="I13" s="38" t="s">
        <v>335</v>
      </c>
      <c r="J13" s="38" t="s">
        <v>305</v>
      </c>
      <c r="K13" s="39" t="s">
        <v>336</v>
      </c>
    </row>
    <row r="14" ht="42.75" customHeight="1" spans="1:11">
      <c r="A14" s="173"/>
      <c r="B14" s="174"/>
      <c r="C14" s="173"/>
      <c r="D14" s="38" t="s">
        <v>300</v>
      </c>
      <c r="E14" s="38" t="s">
        <v>314</v>
      </c>
      <c r="F14" s="39" t="s">
        <v>337</v>
      </c>
      <c r="G14" s="38" t="s">
        <v>316</v>
      </c>
      <c r="H14" s="39" t="s">
        <v>317</v>
      </c>
      <c r="I14" s="38" t="s">
        <v>325</v>
      </c>
      <c r="J14" s="38" t="s">
        <v>305</v>
      </c>
      <c r="K14" s="39" t="s">
        <v>338</v>
      </c>
    </row>
    <row r="15" ht="42.75" customHeight="1" spans="1:11">
      <c r="A15" s="173"/>
      <c r="B15" s="174"/>
      <c r="C15" s="173"/>
      <c r="D15" s="38" t="s">
        <v>300</v>
      </c>
      <c r="E15" s="38" t="s">
        <v>339</v>
      </c>
      <c r="F15" s="39" t="s">
        <v>340</v>
      </c>
      <c r="G15" s="38" t="s">
        <v>341</v>
      </c>
      <c r="H15" s="39" t="s">
        <v>342</v>
      </c>
      <c r="I15" s="38" t="s">
        <v>325</v>
      </c>
      <c r="J15" s="38" t="s">
        <v>305</v>
      </c>
      <c r="K15" s="39" t="s">
        <v>343</v>
      </c>
    </row>
    <row r="16" ht="42.75" customHeight="1" spans="1:11">
      <c r="A16" s="173"/>
      <c r="B16" s="174"/>
      <c r="C16" s="173"/>
      <c r="D16" s="38" t="s">
        <v>321</v>
      </c>
      <c r="E16" s="38" t="s">
        <v>344</v>
      </c>
      <c r="F16" s="39" t="s">
        <v>345</v>
      </c>
      <c r="G16" s="38" t="s">
        <v>316</v>
      </c>
      <c r="H16" s="39" t="s">
        <v>342</v>
      </c>
      <c r="I16" s="38" t="s">
        <v>325</v>
      </c>
      <c r="J16" s="38" t="s">
        <v>319</v>
      </c>
      <c r="K16" s="39" t="s">
        <v>346</v>
      </c>
    </row>
    <row r="17" ht="42.75" customHeight="1" spans="1:11">
      <c r="A17" s="175"/>
      <c r="B17" s="176"/>
      <c r="C17" s="175"/>
      <c r="D17" s="38" t="s">
        <v>327</v>
      </c>
      <c r="E17" s="38" t="s">
        <v>328</v>
      </c>
      <c r="F17" s="39" t="s">
        <v>347</v>
      </c>
      <c r="G17" s="38" t="s">
        <v>303</v>
      </c>
      <c r="H17" s="39" t="s">
        <v>330</v>
      </c>
      <c r="I17" s="38" t="s">
        <v>325</v>
      </c>
      <c r="J17" s="38" t="s">
        <v>305</v>
      </c>
      <c r="K17" s="39" t="s">
        <v>348</v>
      </c>
    </row>
  </sheetData>
  <mergeCells count="8">
    <mergeCell ref="A2:K2"/>
    <mergeCell ref="A3:I3"/>
    <mergeCell ref="A7:A12"/>
    <mergeCell ref="A13:A17"/>
    <mergeCell ref="B7:B12"/>
    <mergeCell ref="B13:B17"/>
    <mergeCell ref="C7:C12"/>
    <mergeCell ref="C13:C1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一般公共预算支出预算表02-02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  <vt:lpstr>部门整体支出绩效目标表13（1）</vt:lpstr>
      <vt:lpstr>部门整体支出绩效目标表13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王弟鹏</cp:lastModifiedBy>
  <dcterms:created xsi:type="dcterms:W3CDTF">2024-03-10T02:44:00Z</dcterms:created>
  <dcterms:modified xsi:type="dcterms:W3CDTF">2024-08-19T08:41:59Z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