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1000" firstSheet="15" activeTab="18"/>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三公”经费、行政参公单位机关运行经费情况表" sheetId="10" r:id="rId10"/>
    <sheet name="附表11国有资产使用情况表" sheetId="11" r:id="rId11"/>
    <sheet name="附表12.2022年度部门整体支出绩效自评情况" sheetId="12" r:id="rId12"/>
    <sheet name="附表13.2022年度部门整体支出绩效自评表" sheetId="13" r:id="rId13"/>
    <sheet name="附表14 项目支出绩效自评表(砚山县五谷冲水库项目)" sheetId="14" r:id="rId14"/>
    <sheet name="附表14 项目支出绩效自评表 (砚山县抗旱应急水利提升工程)" sheetId="15" r:id="rId15"/>
    <sheet name="附表14 项目支出绩效自评表 (2016年石漠化项目)" sheetId="16" r:id="rId16"/>
    <sheet name="附表14 项目支出绩效自评表 (2017年石漠化项目)" sheetId="17" r:id="rId17"/>
    <sheet name="附表14 项目支出绩效自评表 (2018年石漠化项目)" sheetId="18" r:id="rId18"/>
    <sheet name="附表14 项目支出绩效自评表 (2019年石漠化项目)" sheetId="19" r:id="rId19"/>
    <sheet name="附表14 项目支出绩效自评表 (阿三龙中型灌区)" sheetId="20" r:id="rId20"/>
    <sheet name="附表14 项目支出绩效自评表 (以那嘎小流域)" sheetId="21" r:id="rId21"/>
    <sheet name="附表14 项目支出绩效自评表 (永和小流域) " sheetId="22" r:id="rId22"/>
    <sheet name="附表14 项目支出绩效自评表 (店房小流域项目)" sheetId="23" r:id="rId23"/>
    <sheet name="附表14 项目支出绩效自评表 (2017年农村饮水安全)" sheetId="24" r:id="rId24"/>
    <sheet name="附表14 项目支出绩效自评表 (红舍克下坝、科北水头坝)" sheetId="25" r:id="rId25"/>
    <sheet name="附表14 项目支出绩效自评表 (公革河四期)" sheetId="26" r:id="rId26"/>
    <sheet name="附表14 项目支出绩效自评表 (阿香水库工程)" sheetId="27" r:id="rId27"/>
    <sheet name="附表14 项目支出绩效自评表 (小型水库维修)" sheetId="28" r:id="rId28"/>
    <sheet name="附表14 项目支出绩效自评表 (2022年中央和省级水利救灾)" sheetId="29" r:id="rId29"/>
    <sheet name="附表14 项目支出绩效自评表 (2022年中央水利救灾)" sheetId="30" r:id="rId30"/>
    <sheet name="附表14 项目支出绩效自评表 (2022年农村自来水提升工程)" sheetId="31" r:id="rId31"/>
    <sheet name="附表14 项目支出绩效自评表 (2021-2022年山洪灾害)" sheetId="32" r:id="rId32"/>
    <sheet name="附表14 项目支出绩效自评表 (2021年农业水价综合改革)" sheetId="33" r:id="rId33"/>
    <sheet name="附表14 项目支出绩效自评表 (农村供水保障项目)" sheetId="34" r:id="rId34"/>
  </sheets>
  <calcPr calcId="144525"/>
</workbook>
</file>

<file path=xl/sharedStrings.xml><?xml version="1.0" encoding="utf-8"?>
<sst xmlns="http://schemas.openxmlformats.org/spreadsheetml/2006/main" count="4926" uniqueCount="841">
  <si>
    <t>收入支出决算表</t>
  </si>
  <si>
    <t>公开01表</t>
  </si>
  <si>
    <t>部门：砚山县水务局（本级）</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</si>
  <si>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</si>
  <si>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</si>
  <si>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</si>
  <si>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</si>
  <si>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</si>
  <si>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</si>
  <si>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</si>
  <si>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</si>
  <si>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</si>
  <si>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</si>
  <si>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</si>
  <si>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</si>
  <si>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</si>
  <si>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</si>
  <si>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</si>
  <si>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</si>
  <si>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</si>
  <si>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</si>
  <si>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</si>
  <si>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</si>
  <si>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</si>
  <si>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</si>
  <si>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</si>
  <si>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</si>
  <si>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</si>
  <si>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</si>
  <si>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</si>
  <si>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</si>
  <si>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</si>
  <si>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</si>
  <si>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</si>
  <si>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</si>
  <si>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</si>
  <si>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</si>
  <si>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</si>
  <si>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</si>
  <si>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</si>
  <si>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</si>
  <si>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</si>
  <si>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</si>
  <si>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</si>
  <si>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</si>
  <si>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</si>
  <si>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</si>
  <si>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</si>
  <si>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</si>
  <si>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</si>
  <si>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</si>
  <si>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</si>
  <si>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</si>
  <si>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</si>
  <si>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</si>
  <si>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</si>
  <si>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</si>
  <si>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</si>
  <si>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</si>
  <si>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</si>
  <si>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</si>
  <si>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</si>
  <si>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</si>
  <si>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</si>
  <si>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</si>
  <si>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</si>
  <si>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</si>
  <si>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</si>
  <si>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</si>
  <si>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</si>
  <si>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</si>
  <si>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</si>
  <si>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</si>
  <si>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</si>
  <si>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</si>
  <si>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</si>
  <si>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</si>
  <si>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</si>
  <si>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</si>
  <si>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</si>
  <si>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</si>
  <si>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</si>
  <si>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</si>
  <si>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</si>
  <si>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</si>
  <si>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</si>
  <si>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</si>
  <si>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</si>
  <si>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</si>
  <si>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</si>
  <si>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</si>
  <si>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</si>
  <si>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</si>
  <si>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</si>
  <si>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</si>
  <si>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</si>
  <si>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</si>
  <si>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</si>
  <si>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</si>
  <si>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</si>
  <si>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</si>
  <si>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</si>
  <si>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</si>
  <si>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</si>
  <si>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</si>
  <si>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</si>
  <si>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</si>
  <si>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</si>
  <si>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</si>
  <si>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</si>
  <si>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</si>
  <si>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</si>
  <si>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</si>
  <si>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</si>
  <si>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</si>
  <si>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</si>
  <si>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</si>
  <si>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</si>
  <si>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</si>
  <si>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</si>
  <si>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</si>
  <si>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</si>
  <si>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</si>
  <si>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</si>
  <si>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</si>
  <si>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</si>
  <si>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</si>
  <si>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</si>
  <si>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</si>
  <si>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</si>
  <si>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</si>
  <si>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</si>
  <si>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</si>
  <si>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</si>
  <si>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</si>
  <si>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</si>
  <si>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</si>
  <si>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</si>
  <si>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</si>
  <si>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</si>
  <si>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</si>
  <si>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</si>
  <si>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</si>
  <si>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</si>
  <si>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</si>
  <si>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</si>
  <si>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</si>
  <si>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</si>
  <si>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</si>
  <si>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</si>
  <si>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</si>
  <si>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</si>
  <si>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</si>
  <si>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</si>
  <si>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</si>
  <si>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</si>
  <si>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</si>
  <si>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</si>
  <si>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</si>
  <si>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</si>
  <si>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</si>
  <si>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国有土地使用权出让收入安排的支出</t>
  </si>
  <si>
    <t>2120899</t>
  </si>
  <si>
    <t xml:space="preserve">  其他国有土地使用权出让收入安排的支出</t>
  </si>
  <si>
    <t>213</t>
  </si>
  <si>
    <t>农林水支出</t>
  </si>
  <si>
    <t>21303</t>
  </si>
  <si>
    <t>水利</t>
  </si>
  <si>
    <t>2130301</t>
  </si>
  <si>
    <t xml:space="preserve">  行政运行</t>
  </si>
  <si>
    <t>2130305</t>
  </si>
  <si>
    <t xml:space="preserve">  水利工程建设</t>
  </si>
  <si>
    <t>2130311</t>
  </si>
  <si>
    <t xml:space="preserve">  水资源节约管理与保护</t>
  </si>
  <si>
    <t>2130314</t>
  </si>
  <si>
    <t xml:space="preserve">  防汛</t>
  </si>
  <si>
    <t>2130315</t>
  </si>
  <si>
    <t xml:space="preserve">  抗旱</t>
  </si>
  <si>
    <t>2130319</t>
  </si>
  <si>
    <t xml:space="preserve">  江河湖库水系综合整治</t>
  </si>
  <si>
    <t>2130399</t>
  </si>
  <si>
    <t xml:space="preserve">  其他水利支出</t>
  </si>
  <si>
    <t>21305</t>
  </si>
  <si>
    <t>巩固脱贫衔接乡村振兴</t>
  </si>
  <si>
    <t>2130504</t>
  </si>
  <si>
    <t xml:space="preserve">  农村基础设施建设</t>
  </si>
  <si>
    <t>2130599</t>
  </si>
  <si>
    <t xml:space="preserve">  其他巩固脱贫衔接乡村振兴支出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</si>
  <si>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</si>
  <si>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</si>
  <si>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</si>
  <si>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</si>
  <si>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</si>
  <si>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</si>
  <si>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</si>
  <si>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</si>
  <si>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</si>
  <si>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</si>
  <si>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</si>
  <si>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</si>
  <si>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</si>
  <si>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</si>
  <si>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</si>
  <si>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</si>
  <si>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</si>
  <si>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</si>
  <si>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</si>
  <si>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</si>
  <si>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</si>
  <si>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</si>
  <si>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</si>
  <si>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</si>
  <si>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</si>
  <si>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</si>
  <si>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</si>
  <si>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</si>
  <si>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</si>
  <si>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</si>
  <si>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</si>
  <si>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</si>
  <si>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</si>
  <si>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</si>
  <si>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</si>
  <si>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</si>
  <si>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</si>
  <si>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</si>
  <si>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</si>
  <si>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</si>
  <si>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</si>
  <si>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</si>
  <si>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</si>
  <si>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</si>
  <si>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</si>
  <si>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</si>
  <si>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</si>
  <si>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</si>
  <si>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</si>
  <si>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</si>
  <si>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</si>
  <si>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</si>
  <si>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</si>
  <si>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</si>
  <si>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</si>
  <si>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</si>
  <si>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</si>
  <si>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</si>
  <si>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</si>
  <si>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</si>
  <si>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</si>
  <si>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</si>
  <si>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</si>
  <si>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</si>
  <si>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</si>
  <si>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</si>
  <si>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</si>
  <si>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</si>
  <si>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</si>
  <si>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</si>
  <si>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</si>
  <si>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</si>
  <si>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</si>
  <si>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</si>
  <si>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</si>
  <si>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</si>
  <si>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</si>
  <si>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</si>
  <si>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</si>
  <si>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</si>
  <si>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</si>
  <si>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</si>
  <si>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</si>
  <si>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</si>
  <si>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</si>
  <si>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</si>
  <si>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</si>
  <si>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</si>
  <si>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</si>
  <si>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</si>
  <si>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</si>
  <si>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</si>
  <si>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</si>
  <si>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</si>
  <si>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</si>
  <si>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</si>
  <si>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</si>
  <si>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</si>
  <si>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</si>
  <si>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</si>
  <si>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</si>
  <si>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</si>
  <si>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</si>
  <si>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</si>
  <si>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</si>
  <si>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</si>
  <si>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</si>
  <si>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</si>
  <si>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</si>
  <si>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</si>
  <si>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</si>
  <si>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</si>
  <si>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</si>
  <si>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</si>
  <si>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</si>
  <si>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</si>
  <si>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</si>
  <si>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</si>
  <si>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</si>
  <si>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</si>
  <si>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</si>
  <si>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</si>
  <si>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</si>
  <si>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</si>
  <si>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</si>
  <si>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</si>
  <si>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</si>
  <si>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</si>
  <si>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</si>
  <si>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</si>
  <si>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</si>
  <si>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</si>
  <si>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</si>
  <si>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</si>
  <si>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</si>
  <si>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</si>
  <si>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</si>
  <si>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</si>
  <si>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</si>
  <si>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</si>
  <si>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</si>
  <si>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</si>
  <si>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</si>
  <si>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</si>
  <si>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</si>
  <si>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</si>
  <si>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</si>
  <si>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</si>
  <si>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</si>
  <si>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</si>
  <si>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</si>
  <si>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</si>
  <si>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</si>
  <si>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</si>
  <si>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</si>
  <si>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</si>
  <si>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</si>
  <si>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</si>
  <si>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</si>
  <si>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</si>
  <si>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</si>
  <si>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</si>
  <si>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</si>
  <si>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</si>
  <si>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</si>
  <si>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</si>
  <si>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</si>
  <si>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</si>
  <si>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</si>
  <si>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</si>
  <si>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</si>
  <si>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</si>
  <si>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</si>
  <si>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</si>
  <si>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</si>
  <si>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</si>
  <si>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</si>
  <si>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</si>
  <si>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</si>
  <si>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</si>
  <si>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</si>
  <si>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</si>
  <si>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</si>
  <si>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</si>
  <si>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</si>
  <si>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</si>
  <si>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</si>
  <si>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</si>
  <si>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</si>
  <si>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</si>
  <si>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</si>
  <si>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</si>
  <si>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</si>
  <si>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</si>
  <si>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</si>
  <si>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</si>
  <si>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</si>
  <si>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</si>
  <si>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</si>
  <si>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</si>
  <si>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</si>
  <si>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</si>
  <si>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</si>
  <si>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</si>
  <si>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</si>
  <si>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</si>
  <si>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</si>
  <si>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</si>
  <si>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</si>
  <si>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</si>
  <si>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</si>
  <si>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</si>
  <si>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</si>
  <si>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</si>
  <si>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</si>
  <si>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</si>
  <si>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</si>
  <si>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</si>
  <si>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</si>
  <si>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</si>
  <si>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</si>
  <si>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</si>
  <si>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</si>
  <si>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</si>
  <si>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</si>
  <si>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</si>
  <si>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</si>
  <si>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</si>
  <si>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</si>
  <si>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</si>
  <si>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</si>
  <si>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</si>
  <si>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</si>
  <si>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编制单位：砚山县水务局（本级）</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</si>
  <si>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</si>
  <si>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</si>
  <si>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</si>
  <si>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</si>
  <si>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</si>
  <si>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</si>
  <si>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</si>
  <si>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</si>
  <si>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</si>
  <si>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</si>
  <si>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</si>
  <si>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</si>
  <si>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</si>
  <si>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</si>
  <si>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</si>
  <si>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</si>
  <si>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</si>
  <si>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</si>
  <si>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</si>
  <si>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</si>
  <si>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</si>
  <si>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</si>
  <si>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</si>
  <si>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</si>
  <si>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</si>
  <si>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</si>
  <si>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</si>
  <si>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</si>
  <si>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25,718,533.33</t>
  </si>
  <si>
    <t>注：本表反映部门本年度一般公共预算财政拨款项目支出经济分类支出情况。</t>
  </si>
  <si>
    <t>政府性基金预算财政拨款收入支出决算表</t>
  </si>
  <si>
    <t>附表8政府性基金预算财政拨款收入支出决算表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</si>
  <si>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</si>
  <si>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</si>
  <si>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</si>
  <si>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</si>
  <si>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</si>
  <si>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</si>
  <si>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 xml:space="preserve">备注：本表反映部门本年度国有资本经营预算财政拨款的收支和年初、年末结转结余情况。                                                                                              砚山县水务局（本级）没有国有资本经营收入，也没有使用国有资本经营安排的支出，故《国有资本经营预算财政拨款收入支出决算表》无数据。                                                                                                                               </t>
  </si>
  <si>
    <t>“三公”经费、行政参公单位机关运行经费情况表</t>
  </si>
  <si>
    <t>公开10表</t>
  </si>
  <si>
    <t>2023年9月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</si>
  <si>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</si>
  <si>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</si>
  <si>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</si>
  <si>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</si>
  <si>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</si>
  <si>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</si>
  <si>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</si>
  <si>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</si>
  <si>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</si>
  <si>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</si>
  <si>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</si>
  <si>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</si>
  <si>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</si>
  <si>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</si>
  <si>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</si>
  <si>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</si>
  <si>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</si>
  <si>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</si>
  <si>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</si>
  <si>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</si>
  <si>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</si>
  <si>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</si>
  <si>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</si>
  <si>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</si>
  <si>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</si>
  <si>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</si>
  <si>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</si>
  <si>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</si>
  <si>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</si>
  <si>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</si>
  <si>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</si>
  <si>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</si>
  <si>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</si>
  <si>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</si>
  <si>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</si>
  <si>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部门：</t>
  </si>
  <si>
    <t>砚山县水务局（本级）</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</si>
  <si>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</si>
  <si>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</si>
  <si>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</si>
  <si>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</si>
  <si>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</si>
  <si>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</si>
  <si>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</si>
  <si>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</si>
  <si>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</si>
  <si>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</si>
  <si>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</si>
  <si>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</si>
  <si>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2022年度部门整体支出绩效自评情况</t>
  </si>
  <si>
    <t>公开12表</t>
  </si>
  <si>
    <t>一、部门基本情况</t>
  </si>
  <si>
    <t>（一）部门概况</t>
  </si>
  <si>
    <t>（一）负责全县水资源统一管理保护和开发利用。（二）负责全县水旱灾害防御组织协调和保障。（三）负责全县水土保持和水土流失预防治理。（四）负责全县水利规划和建设。（五）负责全县小（1）型及以上水利工程运行管理，指导小（2）型及以下水利工程运行管理。全面推行河（湖）长制。（六）负责全县农村供水保障。（七）负责全县水行政执法、水事纠纷调处、法律法规授权的行政审批、法制建设以及普法。（八）负责全县水利固定资产投资。（九）负责全县水利行业安全生产管理。（十）完成县委、县政府交办的其他任务。（十一）有关职责分工。水资源调查和确权登记管理职责划归县自然资源局负责，水利风景名胜区管理划归县林业和草原局负责。水功能区划编制、排污口设置管理、流域水环境保护职责划归州生态环境局砚山分局负责。农田水利建设项目管理职责划归县农业农村和科学技术局负责。水旱灾害应急救援职责划归县应急管理局负责</t>
  </si>
  <si>
    <t>（二）部门绩效目标的设立情况</t>
  </si>
  <si>
    <t>2022年，县水务局以习近平新时代中国特色社会主义思想为指导，深入贯彻落实习近平总书记“节水优先、空间均衡、系统治理、两手发力”治水方针。紧紧围绕中央和国务院、省委省政府、州委州政府、县委县政府重大决策部署及省委省政府文山现场办公会部署，抓实抓好各项工作落实。</t>
  </si>
  <si>
    <t>（三）部门整体收支情况</t>
  </si>
  <si>
    <t>砚山县水务局（本级）2022年度收入合计44439696.49元，支出合计43322896.49元</t>
  </si>
  <si>
    <t>（四）部门预算管理制度建设情况</t>
  </si>
  <si>
    <t>严格执行《中华人民共和国预算法》、财政部《财政支出绩效评价管理暂行办法》（财预〔2011〕285号）、《关于推进预算绩效管理的指导意见》（财预〔2011〕416号）、《砚山县全面推进预算绩效管理改革的实施意见（试行）》（砚政办发〔2018〕93号）相关规定，明确项目考评原则、考评对象、考评内容和评价方式。</t>
  </si>
  <si>
    <t>（五）严控“三公经费”支出情况</t>
  </si>
  <si>
    <t>2022年三公”经费支出23618.02元，比上年支出减少3327.98元，下降12.35%，比2022年预算减少31381.98元；2022年公务用车运行维护费20465.02元，比上年增加465.02元，增长2.33%；比预算减少4534.98元。主要原因是本年度因农村供水保障、防汛检查等工作，导致公务运行维护费比上年增加。2022年公务接待费支出3153元，共安排国内公务接待6批次（其中：外事接待0批次），接待人次52人，比上年减少3793元，下降54.61%，主要原因是部分公务接待费未能及时清算，所以公务接待费比上年减少。比预算减少26847元，主要原因是部分公务接待费未能及时清算。</t>
  </si>
  <si>
    <t>二、绩效自评工作情况</t>
  </si>
  <si>
    <t>（一）绩效自评的目的</t>
  </si>
  <si>
    <t>通过进行绩效自评，提升项目绩效管理水平，强化支出责任，提高资金使用效益，建立和完善相应的部门预算管理制度，努力把县委办公室建设成为守纪律、讲规矩的模范机关，切实发挥参谋助手作用、运转中枢作用、信息主渠道作用、推动落实作用、应急平台作用、安全防线作用和服务支撑作用。</t>
  </si>
  <si>
    <t>（二）自评组织过程</t>
  </si>
  <si>
    <t>1.前期准备</t>
  </si>
  <si>
    <t>按绩效自评要求</t>
  </si>
  <si>
    <t>2.组织实施</t>
  </si>
  <si>
    <t>成立绩效自评领导小组</t>
  </si>
  <si>
    <t>三、评价情况分析及综合评价结论</t>
  </si>
  <si>
    <t>坚持“保生活、保运转、保福利、保发展、保秩序”总体目标，本着“谁花钱、谁负责，无预算、不开支”总体原则，科学合理、精心细致地编制2022年部门预算，使2022年预算既符合办公室实际，又符合有关政策规定；既能做到保障支出，又能做到厉行节约。通过对2021年经费支出绩效进行自评，总体来看，经费支出情况良好，绩效管理制度健全，绩效考评和监督管理到位，项目实施顺利有序，资金使用合理，基本实现绩效目标，总体实施情况良好，自评结论为优。</t>
  </si>
  <si>
    <t>四、存在的问题和整改情况</t>
  </si>
  <si>
    <t>无</t>
  </si>
  <si>
    <t>五、绩效自评结果应用</t>
  </si>
  <si>
    <t>根据自评情况建立激励与约束机制， 对项目管理总结存在问题和不足，完善项目绩效目标管理制度，推动项目管理向集约化、精细化转变，依据考评结果在下年项目申报、预算编制和项目绩效管理中加以应用。</t>
  </si>
  <si>
    <t>六、主要经验及做法</t>
  </si>
  <si>
    <t>一、完善制度建设。制度是保障财政支出的关键，制度越完善，支出越合理，实施越顺利。二、管理责任明确。绩效目标从设立到实施再到总结评价，都要明确责任。</t>
  </si>
  <si>
    <t>七、其他需说明的情况</t>
  </si>
  <si>
    <t>备注：涉密部门和涉密信息按保密规定不公开。</t>
  </si>
  <si>
    <t>2022年度部门整体支出绩效自评表</t>
  </si>
  <si>
    <t>公开13表</t>
  </si>
  <si>
    <t>部门名称</t>
  </si>
  <si>
    <t>内容</t>
  </si>
  <si>
    <t>说明</t>
  </si>
  <si>
    <t>部门总体目标</t>
  </si>
  <si>
    <t>部门职责</t>
  </si>
  <si>
    <t>根据三定方案归纳</t>
  </si>
  <si>
    <t>总体绩效目标</t>
  </si>
  <si>
    <t>2021年，县水务局以习近平新时代中国特色社会主义思想为指导，深入贯彻落实习近平总书记“节水优先、空间均衡、系统治理、两手发力”治水方针。紧紧围绕中央和国务院、省委省政府、州委州政府、县委县政府重大决策部署及省委省政府文山现场办公会部署，抓实抓好各项工作落实，重点项目建设情况。</t>
  </si>
  <si>
    <t>根据部门职责，中长期规划，各级党委，各级政府要求归纳</t>
  </si>
  <si>
    <t>一、部门年度目标</t>
  </si>
  <si>
    <t>财年</t>
  </si>
  <si>
    <t>目标</t>
  </si>
  <si>
    <t>实际完成情况</t>
  </si>
  <si>
    <t>2022</t>
  </si>
  <si>
    <t>保障人员经费、日常工作正常运转，基础设施建设</t>
  </si>
  <si>
    <t>已完成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</si>
  <si>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</si>
  <si>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</si>
  <si>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</si>
  <si>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</si>
  <si>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</si>
  <si>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</si>
  <si>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</si>
  <si>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</si>
  <si>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</si>
  <si>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</si>
  <si>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</si>
  <si>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</si>
  <si>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</si>
  <si>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</si>
  <si>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人员经费、日常公用经费</t>
  </si>
  <si>
    <t>一级</t>
  </si>
  <si>
    <t>保障人员经费、日常工作正常运转</t>
  </si>
  <si>
    <t>基础设施建设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</si>
  <si>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</si>
  <si>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</si>
  <si>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</si>
  <si>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</si>
  <si>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</si>
  <si>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</si>
  <si>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</si>
  <si>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</si>
  <si>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</si>
  <si>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</si>
  <si>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</si>
  <si>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新建小（一）型水库</t>
  </si>
  <si>
    <t xml:space="preserve">
=</t>
  </si>
  <si>
    <t>座</t>
  </si>
  <si>
    <t>质量指标</t>
  </si>
  <si>
    <t>单元工程验收合格率</t>
  </si>
  <si>
    <t>≧</t>
  </si>
  <si>
    <t>%</t>
  </si>
  <si>
    <t>时效指标</t>
  </si>
  <si>
    <t>项目竣工时间</t>
  </si>
  <si>
    <t>≤</t>
  </si>
  <si>
    <t>成本指标</t>
  </si>
  <si>
    <t>单方库容成本</t>
  </si>
  <si>
    <t>元/m³</t>
  </si>
  <si>
    <t>效益指标</t>
  </si>
  <si>
    <t>经济效益
指标</t>
  </si>
  <si>
    <t>建成后年供水量</t>
  </si>
  <si>
    <t>412.8万</t>
  </si>
  <si>
    <t>m³</t>
  </si>
  <si>
    <t>社会效益
指标</t>
  </si>
  <si>
    <t>年供水效益</t>
  </si>
  <si>
    <t>万元</t>
  </si>
  <si>
    <t>生态效益
指标</t>
  </si>
  <si>
    <t>年生态泄放水量</t>
  </si>
  <si>
    <t>66.8万</t>
  </si>
  <si>
    <t>可持续影响
指标</t>
  </si>
  <si>
    <t>持续发挥作用期限</t>
  </si>
  <si>
    <t>年</t>
  </si>
  <si>
    <t>满意度指标</t>
  </si>
  <si>
    <t>服务对象满意度指标等</t>
  </si>
  <si>
    <t>项目区群众满意度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</si>
  <si>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</si>
  <si>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</si>
  <si>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</si>
  <si>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</si>
  <si>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</si>
  <si>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</si>
  <si>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</si>
  <si>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</si>
  <si>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</si>
  <si>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砚山县五谷冲水库项目</t>
  </si>
  <si>
    <t>主管部门</t>
  </si>
  <si>
    <t>实施单位</t>
  </si>
  <si>
    <t>砚山县水利工程建设管理中心</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</si>
  <si>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</si>
  <si>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</si>
  <si>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</si>
  <si>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</si>
  <si>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</si>
  <si>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</si>
  <si>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</si>
  <si>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</si>
  <si>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</si>
  <si>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</si>
  <si>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</si>
  <si>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</si>
  <si>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水库枢纽建筑物主要有主坝、副坝、开敞式溢洪道和导流输水隧洞。水库主坝为粘土心墙堆石坝，坝轴线长251.5m，最大坝高39.8m。供水主管总长45.887km，支管长40.016km。</t>
  </si>
  <si>
    <t>绩效指标</t>
  </si>
  <si>
    <t xml:space="preserve">年度指标值 </t>
  </si>
  <si>
    <r>
      <rPr>
        <b/>
        <sz val="10"/>
        <rFont val="宋体"/>
        <charset val="134"/>
        <scheme val="minor"/>
      </rPr>
      <t xml:space="preserve">
</t>
    </r>
    <r>
      <rPr>
        <b/>
        <sz val="10"/>
        <rFont val="宋体"/>
        <charset val="134"/>
      </rPr>
      <t>=</t>
    </r>
  </si>
  <si>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</si>
  <si>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</si>
  <si>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</si>
  <si>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</si>
  <si>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</si>
  <si>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</si>
  <si>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</si>
  <si>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砚山县抗旱应急水利提升工程</t>
  </si>
  <si>
    <t>完成16件小二型水库大坝枢纽工程、溢洪道工程、水设施改造、新建管理房、修缮防汛道路，解决16村小组的农田灌溉及防洪安</t>
  </si>
  <si>
    <t>小型水库除险加固（件）</t>
  </si>
  <si>
    <t>总投资</t>
  </si>
  <si>
    <t>改善灌溉面积（万亩）</t>
  </si>
  <si>
    <t>亩</t>
  </si>
  <si>
    <t>防洪保护村庄（个）</t>
  </si>
  <si>
    <t>个</t>
  </si>
  <si>
    <t>90</t>
  </si>
  <si>
    <t>（良）</t>
  </si>
  <si>
    <t>砚山县2016年岩溶地区石漠化综合治理水利措施建设项目</t>
  </si>
  <si>
    <t>砚山县水务局</t>
  </si>
  <si>
    <t>项目资金</t>
  </si>
  <si>
    <t>（元）</t>
  </si>
  <si>
    <t>其中：当年财政拨款</t>
  </si>
  <si>
    <t>上年结转资金</t>
  </si>
  <si>
    <t>年度总体目标</t>
  </si>
  <si>
    <t>新建排灌沟渠4km</t>
  </si>
  <si>
    <t>新建排灌沟渠2.87km</t>
  </si>
  <si>
    <t>年度</t>
  </si>
  <si>
    <t>实际</t>
  </si>
  <si>
    <t>完成值</t>
  </si>
  <si>
    <t>产出指标（50分）</t>
  </si>
  <si>
    <t>新建排灌沟渠（km）</t>
  </si>
  <si>
    <t>单元工程合格率(%)</t>
  </si>
  <si>
    <t>分部工程合格率(%)</t>
  </si>
  <si>
    <t>工程完工率(%)</t>
  </si>
  <si>
    <t>排灌沟渠投资（万元/km）</t>
  </si>
  <si>
    <t>效益指标（30分）</t>
  </si>
  <si>
    <t>经济效益指标</t>
  </si>
  <si>
    <t>改善耕地灌溉面积（亩）</t>
  </si>
  <si>
    <t>社会效益指标</t>
  </si>
  <si>
    <t>受益村委会</t>
  </si>
  <si>
    <t>生态效益指标</t>
  </si>
  <si>
    <t>可持续影响指标</t>
  </si>
  <si>
    <t>满意度指标（10分）</t>
  </si>
  <si>
    <t>服务对象满意度指标</t>
  </si>
  <si>
    <t>受益群众满意度（%）</t>
  </si>
  <si>
    <t>砚山县2017年岩溶地区石漠化综合治理水利措施建设项目</t>
  </si>
  <si>
    <t xml:space="preserve">      上年结转资金</t>
  </si>
  <si>
    <t xml:space="preserve">  其他资金</t>
  </si>
  <si>
    <t>新建光伏泵站一座，蓄水池8座，输水管15.17公里</t>
  </si>
  <si>
    <t>完成输水管道建设15.17km</t>
  </si>
  <si>
    <t>新建光伏泵站一座（座）</t>
  </si>
  <si>
    <t>新建蓄水池（座）</t>
  </si>
  <si>
    <t>新建输水管（km）</t>
  </si>
  <si>
    <t>分部工程合格率（%）</t>
  </si>
  <si>
    <t>单方输水管道投资（万元/km）</t>
  </si>
  <si>
    <t>受益作物面积（亩）</t>
  </si>
  <si>
    <t>产业结构调整与优化，每年可增产粮食（kg）</t>
  </si>
  <si>
    <t>减少水土流失,每亩可平均增产粮食(kg)</t>
  </si>
  <si>
    <t>年均增收(万元)</t>
  </si>
  <si>
    <t>群众满意度（%）</t>
  </si>
  <si>
    <t>砚山县2018年岩溶地区石漠化综合治理水利措施建设项目</t>
  </si>
  <si>
    <t>新建排涝渠3.013km、500m³蓄水池3座</t>
  </si>
  <si>
    <t>新建排涝渠2.37km，500m³蓄水池2座</t>
  </si>
  <si>
    <t>新建排涝渠（km）</t>
  </si>
  <si>
    <t>排涝渠（万元/km）</t>
  </si>
  <si>
    <t>蓄水池（万元/座）</t>
  </si>
  <si>
    <t>砚山县2019年岩溶地区石漠化综合治理水利措施建设项目</t>
  </si>
  <si>
    <t>砚山县阿三龙中型灌区节水配套改造项目</t>
  </si>
  <si>
    <t>改善排灌沟渠（km）</t>
  </si>
  <si>
    <t xml:space="preserve">改善灌溉面积（万亩）
</t>
  </si>
  <si>
    <t>单元工程合格率</t>
  </si>
  <si>
    <t>分部工程合格率</t>
  </si>
  <si>
    <t>工程完工率</t>
  </si>
  <si>
    <t>灌排沟渠投资（万元/km）</t>
  </si>
  <si>
    <t>保护农田(万亩)</t>
  </si>
  <si>
    <t>受益人口（万人）</t>
  </si>
  <si>
    <t>解决排涝面积（万亩）</t>
  </si>
  <si>
    <t>受益村寨灌溉利用系数</t>
  </si>
  <si>
    <t>受益群众满意度</t>
  </si>
  <si>
    <t>砚山县以那嘎小流域坡耕地水土流失综合治理工程</t>
  </si>
  <si>
    <t>年度投资计划执行良好，保障建设质量和效益，有效控制投资概算，项目完工可初步发挥效益。</t>
  </si>
  <si>
    <t>项目已按投资计划执行，保障了建设质量及效益，有效控制投资概算，项目已完工并初步发挥效益。</t>
  </si>
  <si>
    <t>支持的项目数量（个）</t>
  </si>
  <si>
    <t>年度工程质量合格率</t>
  </si>
  <si>
    <t>≥90%</t>
  </si>
  <si>
    <t>按计划工期完成建设</t>
  </si>
  <si>
    <t>6个月</t>
  </si>
  <si>
    <t>20个月</t>
  </si>
  <si>
    <t>由于项目资金被县级财政整合，未能及时清算，导致工期延误</t>
  </si>
  <si>
    <t>概算控制基本符合要求的项目比例</t>
  </si>
  <si>
    <t>基本实现年度经济效益目标的项目比例</t>
  </si>
  <si>
    <t>生态环境影响控制及生态效益发挥基本符合要求的比例</t>
  </si>
  <si>
    <t>建设方案和施工质量总体符合工程设计或有关规范标准的项目比例</t>
  </si>
  <si>
    <t>砚山县永和小流域坡耕地水土流失综合治理工程</t>
  </si>
  <si>
    <t>（万元）</t>
  </si>
  <si>
    <t>年度建设任务量完成率</t>
  </si>
  <si>
    <t>≥80%</t>
  </si>
  <si>
    <t>县级财政困难，资金未及时清算，造成施工企业无力垫资施工而停工</t>
  </si>
  <si>
    <t>基本实现年度社会效益目标的项目比例</t>
  </si>
  <si>
    <t>受益群众基本满意的比例</t>
  </si>
  <si>
    <t>砚山县店房小流域坡耕地水土流失综合治理工程</t>
  </si>
  <si>
    <t>2017年农村饮水安全巩固提升工程</t>
  </si>
  <si>
    <t>工程建设内容为输配水管网、泵站、一体化净水设备、高位水池、标准化水厂及管网附属工程等。共投资4379.93万元</t>
  </si>
  <si>
    <t>工程建设内容为输配水管网、泵站、一体化净水设备、高位水池、标准化水厂及管网附属工程等。实际完成投资3584.29万元</t>
  </si>
  <si>
    <t>农村饮水安全巩固提升工程（件）</t>
  </si>
  <si>
    <t>工程按期完成率（%）</t>
  </si>
  <si>
    <t>由于县级财政困难，资金未及时清算，造成施工企业无力垫资施工而停工</t>
  </si>
  <si>
    <t>人均饮用水达标指数（100%）</t>
  </si>
  <si>
    <t>受益人口（万元）</t>
  </si>
  <si>
    <t>水质净化达标</t>
  </si>
  <si>
    <t>GB5749—2006</t>
  </si>
  <si>
    <t>供水水源保证率（100%）</t>
  </si>
  <si>
    <t>砚山县红舍克下坝、科北水头坝水库除险加固工程</t>
  </si>
  <si>
    <r>
      <rPr>
        <sz val="9"/>
        <color rgb="FF000000"/>
        <rFont val="宋体"/>
        <charset val="134"/>
      </rPr>
      <t xml:space="preserve">      </t>
    </r>
    <r>
      <rPr>
        <sz val="9"/>
        <color rgb="FF000000"/>
        <rFont val="宋体"/>
        <charset val="134"/>
      </rPr>
      <t>上年结转资金</t>
    </r>
  </si>
  <si>
    <r>
      <rPr>
        <sz val="9"/>
        <color rgb="FF000000"/>
        <rFont val="宋体"/>
        <charset val="134"/>
      </rPr>
      <t xml:space="preserve">  </t>
    </r>
    <r>
      <rPr>
        <sz val="9"/>
        <color rgb="FF000000"/>
        <rFont val="宋体"/>
        <charset val="134"/>
      </rPr>
      <t>其他资金</t>
    </r>
  </si>
  <si>
    <t>红舍克下坝坝坡整修，科北水头坝水库坝坡整修、防渗灌浆、管理房建设</t>
  </si>
  <si>
    <t>大坝整修</t>
  </si>
  <si>
    <t>防渗灌浆</t>
  </si>
  <si>
    <t>溢洪道改造</t>
  </si>
  <si>
    <t>新建管理房</t>
  </si>
  <si>
    <t>放水涵管改造</t>
  </si>
  <si>
    <t>单位工程合格率</t>
  </si>
  <si>
    <t>竣工资料完成率</t>
  </si>
  <si>
    <t>项目已按期完工，但项目资料整编滞后，后期将加快资料整编归档</t>
  </si>
  <si>
    <t>灌溉面积</t>
  </si>
  <si>
    <t>防洪保护村庄</t>
  </si>
  <si>
    <t>供水保障率</t>
  </si>
  <si>
    <t>≧98</t>
  </si>
  <si>
    <t>砚山县公革河干河老街至松棵段治理工程（四期)</t>
  </si>
  <si>
    <t>砚山县河道管理中心</t>
  </si>
  <si>
    <t>治理河长10.51km，两岸治理堤防长21.02km</t>
  </si>
  <si>
    <t>治理河长（km）</t>
  </si>
  <si>
    <t xml:space="preserve">两岸治理堤防长（km）
</t>
  </si>
  <si>
    <t>综合河长单位投资（万元/km）</t>
  </si>
  <si>
    <t>保护人口（万人）</t>
  </si>
  <si>
    <t>水生态改善河长（km）</t>
  </si>
  <si>
    <t>防洪标准</t>
  </si>
  <si>
    <t>10年一遇</t>
  </si>
  <si>
    <t>砚山县阿香水库工程</t>
  </si>
  <si>
    <t>一件输水管道工程、一件水土保持工程、一项水库淹没补偿</t>
  </si>
  <si>
    <t xml:space="preserve">新建水库数量
</t>
  </si>
  <si>
    <t xml:space="preserve">工程数量
</t>
  </si>
  <si>
    <t>低于市场价格</t>
  </si>
  <si>
    <t>保障水库下游的人畜饮水、农亩用水，县城供水及者腊河防洪调度</t>
  </si>
  <si>
    <t>水库蓄水安全，保障生产生活用水，为农业生产夯实基础，城区生活用水强有力保障。</t>
  </si>
  <si>
    <t>促进地方生态和谐发展提供水利支撑</t>
  </si>
  <si>
    <t>2021年省级小型水库维修养护项目</t>
  </si>
  <si>
    <t>48件小型水库维修养护</t>
  </si>
  <si>
    <t xml:space="preserve">维修水库数量
</t>
  </si>
  <si>
    <t>2022年前完成验收</t>
  </si>
  <si>
    <t>保障库塘蓄水和供水水安全，持续为经济社会发展夯实水利基础。</t>
  </si>
  <si>
    <t>保障库塘蓄水安全，保障生产生活用水，为农业生产夯实基础，保障工程持续发挥效益作用</t>
  </si>
  <si>
    <t>2022年中央和省级水利救灾资金项目</t>
  </si>
  <si>
    <t>平远回龙片区抗旱应急供水项目、稼依集镇抗旱应急供水项目</t>
  </si>
  <si>
    <t xml:space="preserve">工程数量：平远回龙片区抗旱应急供水项目、稼依集镇抗旱应急供水项目
</t>
  </si>
  <si>
    <t>库塘蓄水和供水安全</t>
  </si>
  <si>
    <t>2022年中央水利农业生产和水利发展资金预算项目</t>
  </si>
  <si>
    <t>砚山县2020年抗旱应急项目、2021年防汛应急处理项目</t>
  </si>
  <si>
    <t xml:space="preserve">工程数量：砚山县2020年抗旱应急项目、2021年防汛应急处理项目
</t>
  </si>
  <si>
    <t>砚山县2022年农村自来水提升工程</t>
  </si>
  <si>
    <t>完成11个村自来水维修养护，解决项目村8255人自来水问题</t>
  </si>
  <si>
    <t xml:space="preserve">工程数量：完成11个村自来水维修养护
</t>
  </si>
  <si>
    <t>完成投资（万元）</t>
  </si>
  <si>
    <t>2022年12月31日前完工率</t>
  </si>
  <si>
    <t>项目村自来水覆盖8255人</t>
  </si>
  <si>
    <t>节水意识</t>
  </si>
  <si>
    <t>可持续运行情况</t>
  </si>
  <si>
    <t>运行良好</t>
  </si>
  <si>
    <t>砚山县2021-2022年山洪灾害防治与维修养护项目</t>
  </si>
  <si>
    <t>砚山县山洪灾害防御预案修编、砚山县山洪灾害监测预报预警系统运行维护，提高山洪灾害预报预警和群测群防能力</t>
  </si>
  <si>
    <t xml:space="preserve">工程数量：砚山县山洪灾害防御预案修编、砚山县山洪灾害监测预报预警系统运行维护
</t>
  </si>
  <si>
    <t>年内实施完成，并通验收</t>
  </si>
  <si>
    <t>完成投资55万元</t>
  </si>
  <si>
    <t>提高山洪灾害预报预警和群测群防能力</t>
  </si>
  <si>
    <t>提高山洪灾害预报预警和群测群防能力0%</t>
  </si>
  <si>
    <t>砚山县2021年农业水价综合改革项目</t>
  </si>
  <si>
    <t>编制砚山县2021年农业水价综合改革项目实施方案</t>
  </si>
  <si>
    <t xml:space="preserve">工程数量：编制砚山县2021年农业水价综合改革项目实施方案
</t>
  </si>
  <si>
    <t>保障供水安全，持续为经济社会发展夯实水利基础</t>
  </si>
  <si>
    <t>砚山县农村供水保障专项行动项目</t>
  </si>
  <si>
    <t>管材到位率</t>
  </si>
  <si>
    <t>管沟开挖率</t>
  </si>
  <si>
    <t>管道安装率</t>
  </si>
  <si>
    <t>合格率</t>
  </si>
  <si>
    <t>年度完成建设任务</t>
  </si>
  <si>
    <t>资本金投入</t>
  </si>
  <si>
    <t>投资完成率</t>
  </si>
  <si>
    <t>带动就业率</t>
  </si>
  <si>
    <t>达标率</t>
  </si>
  <si>
    <t>完成率</t>
  </si>
  <si>
    <t>群众满意度</t>
  </si>
</sst>
</file>

<file path=xl/styles.xml><?xml version="1.0" encoding="utf-8"?>
<styleSheet xmlns="http://schemas.openxmlformats.org/spreadsheetml/2006/main">
  <numFmts count="8">
    <numFmt numFmtId="176" formatCode="0.00_ "/>
    <numFmt numFmtId="177" formatCode="0.0_ "/>
    <numFmt numFmtId="178" formatCode="_(\$* #,##0.00_);_(\$* \(#,##0.00\);_(\$* &quot;-&quot;??_);_(@_)"/>
    <numFmt numFmtId="179" formatCode="_(* #,##0.00_);_(* \(#,##0.00\);_(* &quot;-&quot;??_);_(@_)"/>
    <numFmt numFmtId="180" formatCode="_(\$* #,##0_);_(\$* \(#,##0\);_(\$* &quot;-&quot;_);_(@_)"/>
    <numFmt numFmtId="181" formatCode="#,##0.00_ "/>
    <numFmt numFmtId="182" formatCode="0.00_);[Red]\(0.00\)"/>
    <numFmt numFmtId="183" formatCode="###,###,###,###,##0.00;[=0]&quot;&quot;"/>
  </numFmts>
  <fonts count="52">
    <font>
      <sz val="10"/>
      <color indexed="8"/>
      <name val="Arial"/>
      <charset val="0"/>
    </font>
    <font>
      <sz val="11"/>
      <name val="宋体"/>
      <charset val="134"/>
    </font>
    <font>
      <b/>
      <sz val="18"/>
      <name val="宋体"/>
      <charset val="134"/>
    </font>
    <font>
      <sz val="9"/>
      <color theme="1"/>
      <name val="宋体"/>
      <charset val="134"/>
    </font>
    <font>
      <sz val="11"/>
      <color theme="1"/>
      <name val="宋体"/>
      <charset val="134"/>
      <scheme val="minor"/>
    </font>
    <font>
      <sz val="9"/>
      <color rgb="FF000000"/>
      <name val="宋体"/>
      <charset val="134"/>
    </font>
    <font>
      <sz val="9"/>
      <name val="宋体"/>
      <charset val="134"/>
    </font>
    <font>
      <sz val="10"/>
      <name val="宋体"/>
      <charset val="134"/>
      <scheme val="major"/>
    </font>
    <font>
      <b/>
      <sz val="10"/>
      <name val="宋体"/>
      <charset val="134"/>
    </font>
    <font>
      <sz val="10"/>
      <name val="宋体"/>
      <charset val="134"/>
    </font>
    <font>
      <sz val="11"/>
      <color rgb="FF000000"/>
      <name val="宋体"/>
      <charset val="134"/>
    </font>
    <font>
      <sz val="10"/>
      <color rgb="FF000000"/>
      <name val="宋体"/>
      <charset val="134"/>
    </font>
    <font>
      <sz val="9"/>
      <color rgb="FFFF0000"/>
      <name val="宋体"/>
      <charset val="134"/>
    </font>
    <font>
      <sz val="11"/>
      <name val="宋体"/>
      <charset val="134"/>
      <scheme val="minor"/>
    </font>
    <font>
      <sz val="10"/>
      <name val="Arial"/>
      <charset val="0"/>
    </font>
    <font>
      <b/>
      <sz val="18"/>
      <name val="宋体"/>
      <charset val="134"/>
      <scheme val="minor"/>
    </font>
    <font>
      <sz val="10"/>
      <name val="宋体"/>
      <charset val="134"/>
      <scheme val="minor"/>
    </font>
    <font>
      <b/>
      <sz val="10"/>
      <name val="宋体"/>
      <charset val="134"/>
      <scheme val="minor"/>
    </font>
    <font>
      <b/>
      <sz val="10"/>
      <name val="SimSun"/>
      <charset val="134"/>
    </font>
    <font>
      <sz val="9"/>
      <name val="宋体"/>
      <charset val="134"/>
      <scheme val="minor"/>
    </font>
    <font>
      <sz val="12"/>
      <name val="宋体"/>
      <charset val="134"/>
    </font>
    <font>
      <b/>
      <sz val="12"/>
      <name val="宋体"/>
      <charset val="134"/>
    </font>
    <font>
      <b/>
      <sz val="11"/>
      <name val="宋体"/>
      <charset val="134"/>
    </font>
    <font>
      <sz val="12"/>
      <name val="宋体"/>
      <charset val="134"/>
      <scheme val="minor"/>
    </font>
    <font>
      <sz val="18"/>
      <color theme="1"/>
      <name val="宋体"/>
      <charset val="134"/>
    </font>
    <font>
      <sz val="10"/>
      <color indexed="8"/>
      <name val="宋体"/>
      <charset val="134"/>
    </font>
    <font>
      <b/>
      <sz val="10"/>
      <color indexed="8"/>
      <name val="宋体"/>
      <charset val="134"/>
    </font>
    <font>
      <sz val="11"/>
      <color indexed="8"/>
      <name val="宋体"/>
      <charset val="134"/>
    </font>
    <font>
      <b/>
      <sz val="11"/>
      <color rgb="FF0070C0"/>
      <name val="宋体"/>
      <charset val="134"/>
    </font>
    <font>
      <sz val="22"/>
      <name val="宋体"/>
      <charset val="134"/>
    </font>
    <font>
      <sz val="22"/>
      <color indexed="8"/>
      <name val="宋体"/>
      <charset val="134"/>
    </font>
    <font>
      <b/>
      <sz val="11"/>
      <color indexed="8"/>
      <name val="宋体"/>
      <charset val="134"/>
    </font>
    <font>
      <sz val="12"/>
      <color indexed="8"/>
      <name val="宋体"/>
      <charset val="134"/>
    </font>
    <font>
      <b/>
      <sz val="11"/>
      <color rgb="FF3F3F3F"/>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sz val="11"/>
      <color indexed="8"/>
      <name val="宋体"/>
      <charset val="134"/>
      <scheme val="minor"/>
    </font>
    <font>
      <sz val="11"/>
      <color rgb="FF3F3F76"/>
      <name val="宋体"/>
      <charset val="134"/>
      <scheme val="minor"/>
    </font>
    <font>
      <b/>
      <sz val="13"/>
      <color theme="3"/>
      <name val="宋体"/>
      <charset val="134"/>
      <scheme val="minor"/>
    </font>
    <font>
      <sz val="11"/>
      <color rgb="FF9C0006"/>
      <name val="宋体"/>
      <charset val="134"/>
      <scheme val="minor"/>
    </font>
    <font>
      <sz val="11"/>
      <color rgb="FF006100"/>
      <name val="宋体"/>
      <charset val="134"/>
      <scheme val="minor"/>
    </font>
    <font>
      <sz val="11"/>
      <color theme="0"/>
      <name val="宋体"/>
      <charset val="134"/>
      <scheme val="minor"/>
    </font>
    <font>
      <sz val="11"/>
      <color rgb="FF9C6500"/>
      <name val="宋体"/>
      <charset val="134"/>
      <scheme val="minor"/>
    </font>
    <font>
      <b/>
      <sz val="11"/>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5" fontId="0" fillId="0" borderId="0"/>
    <xf numFmtId="0" fontId="4" fillId="12" borderId="0" applyNumberFormat="0" applyBorder="0" applyAlignment="0" applyProtection="0">
      <alignment vertical="center"/>
    </xf>
    <xf numFmtId="0" fontId="38" fillId="6" borderId="25" applyNumberFormat="0" applyAlignment="0" applyProtection="0">
      <alignment vertical="center"/>
    </xf>
    <xf numFmtId="178" fontId="0" fillId="0" borderId="0"/>
    <xf numFmtId="179" fontId="0" fillId="0" borderId="0"/>
    <xf numFmtId="0" fontId="4" fillId="8" borderId="0" applyNumberFormat="0" applyBorder="0" applyAlignment="0" applyProtection="0">
      <alignment vertical="center"/>
    </xf>
    <xf numFmtId="0" fontId="40" fillId="9" borderId="0" applyNumberFormat="0" applyBorder="0" applyAlignment="0" applyProtection="0">
      <alignment vertical="center"/>
    </xf>
    <xf numFmtId="180" fontId="0" fillId="0" borderId="0"/>
    <xf numFmtId="0" fontId="42" fillId="15"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xf numFmtId="0" fontId="47" fillId="0" borderId="0" applyNumberFormat="0" applyFill="0" applyBorder="0" applyAlignment="0" applyProtection="0">
      <alignment vertical="center"/>
    </xf>
    <xf numFmtId="0" fontId="37" fillId="5" borderId="24" applyNumberFormat="0" applyFont="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3" applyNumberFormat="0" applyFill="0" applyAlignment="0" applyProtection="0">
      <alignment vertical="center"/>
    </xf>
    <xf numFmtId="0" fontId="39" fillId="0" borderId="23" applyNumberFormat="0" applyFill="0" applyAlignment="0" applyProtection="0">
      <alignment vertical="center"/>
    </xf>
    <xf numFmtId="0" fontId="42" fillId="18" borderId="0" applyNumberFormat="0" applyBorder="0" applyAlignment="0" applyProtection="0">
      <alignment vertical="center"/>
    </xf>
    <xf numFmtId="0" fontId="44" fillId="0" borderId="26" applyNumberFormat="0" applyFill="0" applyAlignment="0" applyProtection="0">
      <alignment vertical="center"/>
    </xf>
    <xf numFmtId="0" fontId="42" fillId="17" borderId="0" applyNumberFormat="0" applyBorder="0" applyAlignment="0" applyProtection="0">
      <alignment vertical="center"/>
    </xf>
    <xf numFmtId="0" fontId="33" fillId="4" borderId="22" applyNumberFormat="0" applyAlignment="0" applyProtection="0">
      <alignment vertical="center"/>
    </xf>
    <xf numFmtId="0" fontId="49" fillId="4" borderId="25" applyNumberFormat="0" applyAlignment="0" applyProtection="0">
      <alignment vertical="center"/>
    </xf>
    <xf numFmtId="0" fontId="50" fillId="28" borderId="28" applyNumberFormat="0" applyAlignment="0" applyProtection="0">
      <alignment vertical="center"/>
    </xf>
    <xf numFmtId="0" fontId="4" fillId="11" borderId="0" applyNumberFormat="0" applyBorder="0" applyAlignment="0" applyProtection="0">
      <alignment vertical="center"/>
    </xf>
    <xf numFmtId="0" fontId="42" fillId="32" borderId="0" applyNumberFormat="0" applyBorder="0" applyAlignment="0" applyProtection="0">
      <alignment vertical="center"/>
    </xf>
    <xf numFmtId="0" fontId="48" fillId="0" borderId="27" applyNumberFormat="0" applyFill="0" applyAlignment="0" applyProtection="0">
      <alignment vertical="center"/>
    </xf>
    <xf numFmtId="0" fontId="51" fillId="0" borderId="29" applyNumberFormat="0" applyFill="0" applyAlignment="0" applyProtection="0">
      <alignment vertical="center"/>
    </xf>
    <xf numFmtId="0" fontId="41" fillId="10" borderId="0" applyNumberFormat="0" applyBorder="0" applyAlignment="0" applyProtection="0">
      <alignment vertical="center"/>
    </xf>
    <xf numFmtId="0" fontId="43" fillId="14" borderId="0" applyNumberFormat="0" applyBorder="0" applyAlignment="0" applyProtection="0">
      <alignment vertical="center"/>
    </xf>
    <xf numFmtId="0" fontId="4" fillId="23" borderId="0" applyNumberFormat="0" applyBorder="0" applyAlignment="0" applyProtection="0">
      <alignment vertical="center"/>
    </xf>
    <xf numFmtId="0" fontId="42" fillId="34" borderId="0" applyNumberFormat="0" applyBorder="0" applyAlignment="0" applyProtection="0">
      <alignment vertical="center"/>
    </xf>
    <xf numFmtId="0" fontId="4" fillId="22" borderId="0" applyNumberFormat="0" applyBorder="0" applyAlignment="0" applyProtection="0">
      <alignment vertical="center"/>
    </xf>
    <xf numFmtId="0" fontId="4" fillId="27" borderId="0" applyNumberFormat="0" applyBorder="0" applyAlignment="0" applyProtection="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42" fillId="31" borderId="0" applyNumberFormat="0" applyBorder="0" applyAlignment="0" applyProtection="0">
      <alignment vertical="center"/>
    </xf>
    <xf numFmtId="0" fontId="42" fillId="33" borderId="0" applyNumberFormat="0" applyBorder="0" applyAlignment="0" applyProtection="0">
      <alignment vertical="center"/>
    </xf>
    <xf numFmtId="0" fontId="4" fillId="20" borderId="0" applyNumberFormat="0" applyBorder="0" applyAlignment="0" applyProtection="0">
      <alignment vertical="center"/>
    </xf>
    <xf numFmtId="0" fontId="4" fillId="25" borderId="0" applyNumberFormat="0" applyBorder="0" applyAlignment="0" applyProtection="0">
      <alignment vertical="center"/>
    </xf>
    <xf numFmtId="0" fontId="42" fillId="30" borderId="0" applyNumberFormat="0" applyBorder="0" applyAlignment="0" applyProtection="0">
      <alignment vertical="center"/>
    </xf>
    <xf numFmtId="0" fontId="4" fillId="24" borderId="0" applyNumberFormat="0" applyBorder="0" applyAlignment="0" applyProtection="0">
      <alignment vertical="center"/>
    </xf>
    <xf numFmtId="0" fontId="42" fillId="16" borderId="0" applyNumberFormat="0" applyBorder="0" applyAlignment="0" applyProtection="0">
      <alignment vertical="center"/>
    </xf>
    <xf numFmtId="0" fontId="42" fillId="29" borderId="0" applyNumberFormat="0" applyBorder="0" applyAlignment="0" applyProtection="0">
      <alignment vertical="center"/>
    </xf>
    <xf numFmtId="0" fontId="4" fillId="7" borderId="0" applyNumberFormat="0" applyBorder="0" applyAlignment="0" applyProtection="0">
      <alignment vertical="center"/>
    </xf>
    <xf numFmtId="0" fontId="42" fillId="13" borderId="0" applyNumberFormat="0" applyBorder="0" applyAlignment="0" applyProtection="0">
      <alignment vertical="center"/>
    </xf>
    <xf numFmtId="0" fontId="20" fillId="0" borderId="0"/>
    <xf numFmtId="0" fontId="27" fillId="0" borderId="0">
      <alignment vertical="center"/>
    </xf>
    <xf numFmtId="0" fontId="27" fillId="0" borderId="0"/>
  </cellStyleXfs>
  <cellXfs count="247">
    <xf numFmtId="0" fontId="0" fillId="0" borderId="0" xfId="0"/>
    <xf numFmtId="0" fontId="1" fillId="0" borderId="0" xfId="0" applyFont="1" applyFill="1" applyBorder="1" applyAlignment="1">
      <alignment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10"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right" vertical="center"/>
    </xf>
    <xf numFmtId="177" fontId="3"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0" xfId="0" applyFont="1" applyFill="1" applyAlignment="1">
      <alignment vertical="center"/>
    </xf>
    <xf numFmtId="0" fontId="6" fillId="0" borderId="0"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justify" vertical="center" wrapText="1"/>
    </xf>
    <xf numFmtId="0" fontId="10" fillId="0" borderId="7" xfId="0" applyFont="1" applyBorder="1" applyAlignment="1">
      <alignment vertical="center"/>
    </xf>
    <xf numFmtId="0" fontId="5" fillId="0" borderId="7" xfId="0" applyFont="1" applyBorder="1" applyAlignment="1">
      <alignment horizontal="left" vertical="center" wrapText="1"/>
    </xf>
    <xf numFmtId="0" fontId="11" fillId="0" borderId="7" xfId="0" applyFont="1" applyBorder="1" applyAlignment="1">
      <alignment horizontal="center" vertical="center" wrapText="1"/>
    </xf>
    <xf numFmtId="9" fontId="11" fillId="0" borderId="7" xfId="0" applyNumberFormat="1" applyFont="1" applyBorder="1" applyAlignment="1">
      <alignment horizontal="center" vertical="center" wrapText="1"/>
    </xf>
    <xf numFmtId="9" fontId="11" fillId="0" borderId="8"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2" fillId="0" borderId="0" xfId="0" applyFont="1" applyFill="1" applyAlignment="1">
      <alignment horizontal="center" vertical="center" wrapText="1"/>
    </xf>
    <xf numFmtId="10" fontId="5" fillId="0" borderId="7" xfId="0" applyNumberFormat="1"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1" xfId="0" applyBorder="1" applyAlignment="1">
      <alignment horizontal="center"/>
    </xf>
    <xf numFmtId="0" fontId="11" fillId="0" borderId="11" xfId="0" applyFont="1" applyBorder="1" applyAlignment="1">
      <alignment horizontal="center" vertical="center" wrapText="1"/>
    </xf>
    <xf numFmtId="0" fontId="9" fillId="0" borderId="0" xfId="0" applyFont="1" applyFill="1" applyAlignment="1">
      <alignment horizontal="right" vertical="center"/>
    </xf>
    <xf numFmtId="0" fontId="11" fillId="0" borderId="8" xfId="0" applyFont="1" applyBorder="1" applyAlignment="1">
      <alignment horizontal="center" vertical="center" wrapText="1"/>
    </xf>
    <xf numFmtId="10" fontId="11" fillId="0" borderId="7" xfId="0" applyNumberFormat="1" applyFont="1" applyBorder="1" applyAlignment="1">
      <alignment horizontal="center" vertical="center" wrapText="1"/>
    </xf>
    <xf numFmtId="10" fontId="11" fillId="0" borderId="8" xfId="0" applyNumberFormat="1" applyFont="1" applyBorder="1" applyAlignment="1">
      <alignment horizontal="center" vertical="center" wrapText="1"/>
    </xf>
    <xf numFmtId="0" fontId="5" fillId="0" borderId="7" xfId="0" applyFont="1" applyBorder="1" applyAlignment="1">
      <alignment horizontal="center" vertical="center"/>
    </xf>
    <xf numFmtId="9" fontId="5" fillId="0" borderId="7" xfId="0" applyNumberFormat="1"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1" xfId="0" applyFont="1" applyFill="1" applyBorder="1" applyAlignment="1">
      <alignment vertical="center"/>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4" fillId="0" borderId="0" xfId="0" applyFont="1"/>
    <xf numFmtId="0" fontId="1" fillId="0" borderId="0" xfId="51" applyFont="1" applyAlignment="1">
      <alignment wrapText="1"/>
    </xf>
    <xf numFmtId="0" fontId="15" fillId="0" borderId="0" xfId="51" applyFont="1" applyFill="1" applyAlignment="1">
      <alignment horizontal="center" vertical="center" wrapText="1"/>
    </xf>
    <xf numFmtId="0" fontId="16" fillId="0" borderId="1" xfId="51" applyFont="1" applyFill="1" applyBorder="1" applyAlignment="1">
      <alignment horizontal="center" vertical="center" wrapText="1"/>
    </xf>
    <xf numFmtId="49" fontId="16" fillId="0" borderId="1" xfId="51" applyNumberFormat="1" applyFont="1" applyFill="1" applyBorder="1" applyAlignment="1">
      <alignment horizontal="center" vertical="center" wrapText="1"/>
    </xf>
    <xf numFmtId="49" fontId="16" fillId="0" borderId="1" xfId="51" applyNumberFormat="1" applyFont="1" applyFill="1" applyBorder="1" applyAlignment="1">
      <alignment horizontal="left" vertical="center" wrapText="1"/>
    </xf>
    <xf numFmtId="0" fontId="16" fillId="0" borderId="1" xfId="51" applyFont="1" applyFill="1" applyBorder="1" applyAlignment="1">
      <alignment vertical="center" wrapText="1"/>
    </xf>
    <xf numFmtId="181" fontId="16" fillId="0" borderId="1" xfId="51" applyNumberFormat="1" applyFont="1" applyFill="1" applyBorder="1" applyAlignment="1">
      <alignment horizontal="right" vertical="center" wrapText="1"/>
    </xf>
    <xf numFmtId="10" fontId="16" fillId="0" borderId="1" xfId="51" applyNumberFormat="1" applyFont="1" applyFill="1" applyBorder="1" applyAlignment="1">
      <alignment horizontal="right" vertical="center" wrapText="1"/>
    </xf>
    <xf numFmtId="181" fontId="1" fillId="0" borderId="1" xfId="0" applyNumberFormat="1" applyFont="1" applyFill="1" applyBorder="1" applyAlignment="1">
      <alignment wrapText="1"/>
    </xf>
    <xf numFmtId="182" fontId="16" fillId="0" borderId="1" xfId="51" applyNumberFormat="1" applyFont="1" applyFill="1" applyBorder="1" applyAlignment="1">
      <alignment horizontal="right" vertical="center" wrapText="1"/>
    </xf>
    <xf numFmtId="182" fontId="16" fillId="0" borderId="1" xfId="51" applyNumberFormat="1" applyFont="1" applyFill="1" applyBorder="1" applyAlignment="1">
      <alignment horizontal="center" vertical="center" wrapText="1"/>
    </xf>
    <xf numFmtId="49" fontId="16" fillId="0" borderId="3" xfId="51" applyNumberFormat="1" applyFont="1" applyFill="1" applyBorder="1" applyAlignment="1">
      <alignment horizontal="left" vertical="top" wrapText="1"/>
    </xf>
    <xf numFmtId="49" fontId="16" fillId="0" borderId="4" xfId="51" applyNumberFormat="1" applyFont="1" applyFill="1" applyBorder="1" applyAlignment="1">
      <alignment horizontal="left" vertical="top" wrapText="1"/>
    </xf>
    <xf numFmtId="49" fontId="16" fillId="0" borderId="5" xfId="51" applyNumberFormat="1" applyFont="1" applyFill="1" applyBorder="1" applyAlignment="1">
      <alignment horizontal="left" vertical="top" wrapText="1"/>
    </xf>
    <xf numFmtId="0" fontId="16" fillId="2" borderId="3" xfId="51" applyFont="1" applyFill="1" applyBorder="1" applyAlignment="1">
      <alignment horizontal="center" vertical="center" wrapText="1"/>
    </xf>
    <xf numFmtId="0" fontId="16" fillId="2" borderId="4" xfId="51" applyFont="1" applyFill="1" applyBorder="1" applyAlignment="1">
      <alignment horizontal="center" vertical="center" wrapText="1"/>
    </xf>
    <xf numFmtId="0" fontId="16" fillId="2" borderId="5" xfId="51" applyFont="1" applyFill="1" applyBorder="1" applyAlignment="1">
      <alignment horizontal="center" vertical="center" wrapText="1"/>
    </xf>
    <xf numFmtId="0" fontId="16" fillId="2" borderId="2" xfId="51" applyFont="1" applyFill="1" applyBorder="1" applyAlignment="1">
      <alignment horizontal="center" vertical="center" wrapText="1"/>
    </xf>
    <xf numFmtId="0" fontId="16" fillId="0" borderId="3" xfId="51" applyFont="1" applyFill="1" applyBorder="1" applyAlignment="1">
      <alignment horizontal="center" vertical="center" wrapText="1"/>
    </xf>
    <xf numFmtId="0" fontId="16" fillId="2" borderId="1" xfId="51" applyFont="1" applyFill="1" applyBorder="1" applyAlignment="1">
      <alignment horizontal="center" vertical="center" wrapText="1"/>
    </xf>
    <xf numFmtId="0" fontId="16" fillId="2" borderId="6" xfId="51" applyFont="1" applyFill="1" applyBorder="1" applyAlignment="1">
      <alignment horizontal="center" vertical="center" wrapText="1"/>
    </xf>
    <xf numFmtId="0" fontId="17" fillId="0" borderId="1" xfId="51" applyFont="1" applyFill="1" applyBorder="1" applyAlignment="1">
      <alignment horizontal="center" vertical="center" wrapText="1"/>
    </xf>
    <xf numFmtId="0" fontId="17" fillId="0" borderId="2" xfId="51" applyFont="1" applyFill="1" applyBorder="1" applyAlignment="1">
      <alignment horizontal="center" vertical="center" wrapText="1"/>
    </xf>
    <xf numFmtId="0" fontId="16" fillId="0" borderId="1" xfId="51" applyFont="1" applyFill="1" applyBorder="1" applyAlignment="1">
      <alignment horizontal="left" vertical="center" wrapText="1"/>
    </xf>
    <xf numFmtId="0" fontId="18" fillId="0" borderId="1" xfId="51" applyFont="1" applyFill="1" applyBorder="1" applyAlignment="1">
      <alignment horizontal="center" vertical="center" wrapText="1"/>
    </xf>
    <xf numFmtId="57" fontId="16" fillId="0" borderId="1" xfId="51" applyNumberFormat="1" applyFont="1" applyFill="1" applyBorder="1" applyAlignment="1">
      <alignment horizontal="center" vertical="center" wrapText="1"/>
    </xf>
    <xf numFmtId="57" fontId="16" fillId="2" borderId="6" xfId="51" applyNumberFormat="1" applyFont="1" applyFill="1" applyBorder="1" applyAlignment="1">
      <alignment horizontal="center" vertical="center" wrapText="1"/>
    </xf>
    <xf numFmtId="0" fontId="17" fillId="0" borderId="1" xfId="51" applyFont="1" applyFill="1" applyBorder="1" applyAlignment="1">
      <alignment vertical="center" wrapText="1"/>
    </xf>
    <xf numFmtId="49" fontId="17" fillId="0" borderId="1" xfId="51" applyNumberFormat="1" applyFont="1" applyFill="1" applyBorder="1" applyAlignment="1">
      <alignment horizontal="center" vertical="center" wrapText="1"/>
    </xf>
    <xf numFmtId="0" fontId="17" fillId="0" borderId="13" xfId="51" applyFont="1" applyFill="1" applyBorder="1" applyAlignment="1">
      <alignment horizontal="center" vertical="center" wrapText="1"/>
    </xf>
    <xf numFmtId="49" fontId="17" fillId="0" borderId="2" xfId="51" applyNumberFormat="1" applyFont="1" applyFill="1" applyBorder="1" applyAlignment="1">
      <alignment horizontal="center" vertical="center" wrapText="1"/>
    </xf>
    <xf numFmtId="0" fontId="16" fillId="0" borderId="1" xfId="51" applyFont="1" applyBorder="1" applyAlignment="1">
      <alignment horizontal="center" vertical="center" wrapText="1"/>
    </xf>
    <xf numFmtId="0" fontId="16" fillId="0" borderId="1" xfId="51" applyFont="1" applyBorder="1" applyAlignment="1">
      <alignment horizontal="center" wrapText="1"/>
    </xf>
    <xf numFmtId="0" fontId="16" fillId="0" borderId="0" xfId="51" applyFont="1" applyAlignment="1">
      <alignment horizontal="center" vertical="center" wrapText="1"/>
    </xf>
    <xf numFmtId="0" fontId="17" fillId="0" borderId="0" xfId="51" applyFont="1" applyAlignment="1">
      <alignment horizontal="left" vertical="center" wrapText="1"/>
    </xf>
    <xf numFmtId="49" fontId="16" fillId="0" borderId="1" xfId="51" applyNumberFormat="1" applyFont="1" applyFill="1" applyBorder="1" applyAlignment="1">
      <alignment horizontal="left" vertical="top" wrapText="1"/>
    </xf>
    <xf numFmtId="0" fontId="19" fillId="0" borderId="1" xfId="51" applyFont="1" applyBorder="1" applyAlignment="1">
      <alignment horizontal="center" vertical="center" wrapText="1"/>
    </xf>
    <xf numFmtId="0" fontId="19" fillId="0" borderId="0" xfId="51" applyFont="1" applyAlignment="1">
      <alignment horizontal="center" vertical="center" wrapText="1"/>
    </xf>
    <xf numFmtId="0" fontId="1" fillId="0" borderId="1" xfId="0" applyFont="1" applyFill="1" applyBorder="1" applyAlignment="1">
      <alignment wrapText="1"/>
    </xf>
    <xf numFmtId="0" fontId="1" fillId="0" borderId="0" xfId="0" applyFont="1" applyFill="1" applyAlignment="1"/>
    <xf numFmtId="0" fontId="2" fillId="0" borderId="0" xfId="0" applyFont="1" applyFill="1" applyBorder="1" applyAlignment="1">
      <alignment horizontal="center" vertical="center"/>
    </xf>
    <xf numFmtId="0" fontId="9" fillId="0" borderId="14" xfId="0" applyFont="1" applyFill="1" applyBorder="1" applyAlignment="1">
      <alignment horizontal="left" vertical="center"/>
    </xf>
    <xf numFmtId="0" fontId="8" fillId="0" borderId="0" xfId="0" applyFont="1" applyFill="1" applyAlignment="1">
      <alignment horizontal="center" vertical="center"/>
    </xf>
    <xf numFmtId="0" fontId="16" fillId="0" borderId="0" xfId="0" applyNumberFormat="1" applyFont="1" applyFill="1" applyBorder="1" applyAlignment="1" applyProtection="1">
      <alignment horizontal="right" vertical="center"/>
    </xf>
    <xf numFmtId="0" fontId="9" fillId="0" borderId="0" xfId="0" applyFont="1" applyFill="1" applyAlignment="1"/>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1" fillId="0" borderId="1" xfId="0" applyFont="1" applyFill="1" applyBorder="1" applyAlignment="1">
      <alignment horizontal="left" vertical="center"/>
    </xf>
    <xf numFmtId="49" fontId="20" fillId="0" borderId="1" xfId="0" applyNumberFormat="1" applyFont="1" applyFill="1" applyBorder="1" applyAlignment="1">
      <alignment vertical="center" wrapText="1"/>
    </xf>
    <xf numFmtId="49" fontId="20"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20" fillId="0" borderId="3" xfId="0" applyNumberFormat="1" applyFont="1" applyFill="1" applyBorder="1" applyAlignment="1">
      <alignment horizontal="left" vertical="center" wrapText="1"/>
    </xf>
    <xf numFmtId="0" fontId="20" fillId="0" borderId="4" xfId="0" applyNumberFormat="1" applyFont="1" applyFill="1" applyBorder="1" applyAlignment="1">
      <alignment horizontal="left" vertical="center" wrapText="1"/>
    </xf>
    <xf numFmtId="0" fontId="20" fillId="0" borderId="5" xfId="0" applyNumberFormat="1" applyFont="1" applyFill="1" applyBorder="1" applyAlignment="1">
      <alignment horizontal="left" vertical="center" wrapText="1"/>
    </xf>
    <xf numFmtId="0" fontId="20" fillId="0" borderId="3"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16"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6" xfId="0" applyFont="1" applyFill="1" applyBorder="1" applyAlignment="1">
      <alignment horizontal="center" vertical="center"/>
    </xf>
    <xf numFmtId="0" fontId="1" fillId="0" borderId="17" xfId="0" applyFont="1" applyFill="1" applyBorder="1" applyAlignment="1">
      <alignment horizontal="left" vertical="center" wrapText="1"/>
    </xf>
    <xf numFmtId="0" fontId="1" fillId="0" borderId="18" xfId="0" applyFont="1" applyFill="1" applyBorder="1" applyAlignment="1">
      <alignment horizontal="left" vertical="center"/>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wrapText="1"/>
    </xf>
    <xf numFmtId="183"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xf numFmtId="49" fontId="20" fillId="0" borderId="2" xfId="50" applyNumberFormat="1" applyFont="1" applyFill="1" applyBorder="1" applyAlignment="1">
      <alignment horizontal="center" vertical="center"/>
    </xf>
    <xf numFmtId="0" fontId="20" fillId="0" borderId="1" xfId="50" applyFont="1" applyFill="1" applyBorder="1" applyAlignment="1">
      <alignment horizontal="center" vertical="center"/>
    </xf>
    <xf numFmtId="49" fontId="20" fillId="0" borderId="2" xfId="50" applyNumberFormat="1" applyFont="1" applyFill="1" applyBorder="1" applyAlignment="1">
      <alignment horizontal="center" vertical="center" wrapText="1"/>
    </xf>
    <xf numFmtId="49" fontId="20" fillId="0" borderId="3" xfId="50" applyNumberFormat="1" applyFont="1" applyFill="1" applyBorder="1" applyAlignment="1">
      <alignment horizontal="center" vertical="center" wrapText="1"/>
    </xf>
    <xf numFmtId="49" fontId="20" fillId="0" borderId="3" xfId="5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6" xfId="0" applyFont="1" applyFill="1" applyBorder="1" applyAlignment="1">
      <alignment horizontal="center" vertical="center" wrapText="1"/>
    </xf>
    <xf numFmtId="10" fontId="1" fillId="0" borderId="1" xfId="0" applyNumberFormat="1" applyFont="1" applyFill="1" applyBorder="1" applyAlignment="1">
      <alignment vertical="center" wrapText="1"/>
    </xf>
    <xf numFmtId="10" fontId="1" fillId="0" borderId="1" xfId="0" applyNumberFormat="1" applyFont="1" applyFill="1" applyBorder="1" applyAlignment="1"/>
    <xf numFmtId="49" fontId="20" fillId="0" borderId="4" xfId="50" applyNumberFormat="1" applyFont="1" applyFill="1" applyBorder="1" applyAlignment="1">
      <alignment horizontal="center" vertical="center" wrapText="1"/>
    </xf>
    <xf numFmtId="49" fontId="20" fillId="0" borderId="5" xfId="50" applyNumberFormat="1" applyFont="1" applyFill="1" applyBorder="1" applyAlignment="1">
      <alignment horizontal="center" vertical="center" wrapText="1"/>
    </xf>
    <xf numFmtId="49" fontId="20" fillId="0" borderId="4" xfId="50" applyNumberFormat="1" applyFont="1" applyFill="1" applyBorder="1" applyAlignment="1">
      <alignment horizontal="left" vertical="center" wrapText="1"/>
    </xf>
    <xf numFmtId="49" fontId="20" fillId="0" borderId="5" xfId="50" applyNumberFormat="1"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4" fillId="0" borderId="0" xfId="0" applyFont="1" applyFill="1" applyAlignment="1">
      <alignment horizontal="center" vertical="center"/>
    </xf>
    <xf numFmtId="0" fontId="25" fillId="0" borderId="14" xfId="0" applyFont="1" applyFill="1" applyBorder="1" applyAlignment="1">
      <alignment horizontal="left" vertical="center"/>
    </xf>
    <xf numFmtId="0" fontId="26" fillId="0" borderId="0" xfId="0" applyFont="1" applyFill="1" applyAlignment="1">
      <alignment horizontal="center" vertical="center"/>
    </xf>
    <xf numFmtId="0" fontId="25" fillId="0" borderId="0" xfId="0" applyFont="1" applyFill="1" applyAlignment="1">
      <alignment horizontal="right"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4"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0" xfId="0" applyFont="1" applyFill="1" applyAlignment="1"/>
    <xf numFmtId="0" fontId="28" fillId="0" borderId="0" xfId="0" applyFont="1" applyFill="1" applyAlignment="1">
      <alignment horizontal="left" vertical="center"/>
    </xf>
    <xf numFmtId="0" fontId="14" fillId="0" borderId="0" xfId="0" applyFont="1" applyAlignment="1">
      <alignment horizontal="center" vertical="center"/>
    </xf>
    <xf numFmtId="0" fontId="14" fillId="0" borderId="0" xfId="0" applyFont="1" applyAlignment="1">
      <alignment wrapText="1"/>
    </xf>
    <xf numFmtId="0" fontId="29" fillId="0" borderId="0" xfId="0" applyFont="1" applyFill="1" applyBorder="1" applyAlignment="1">
      <alignment horizontal="center"/>
    </xf>
    <xf numFmtId="0" fontId="29" fillId="0" borderId="0" xfId="0" applyFont="1" applyFill="1" applyBorder="1" applyAlignment="1">
      <alignment horizontal="center" wrapText="1"/>
    </xf>
    <xf numFmtId="0" fontId="14" fillId="0" borderId="0" xfId="0" applyFont="1" applyFill="1" applyBorder="1" applyAlignment="1"/>
    <xf numFmtId="0" fontId="14" fillId="0" borderId="0" xfId="0" applyFont="1" applyFill="1" applyBorder="1" applyAlignment="1">
      <alignment wrapText="1"/>
    </xf>
    <xf numFmtId="0" fontId="20" fillId="0" borderId="0" xfId="0" applyFont="1" applyFill="1" applyBorder="1" applyAlignment="1">
      <alignment wrapText="1"/>
    </xf>
    <xf numFmtId="0" fontId="9"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shrinkToFit="1"/>
    </xf>
    <xf numFmtId="0" fontId="9" fillId="0" borderId="0" xfId="0" applyFont="1" applyFill="1" applyBorder="1" applyAlignment="1">
      <alignment horizontal="left" vertical="top" wrapText="1"/>
    </xf>
    <xf numFmtId="0" fontId="9" fillId="0" borderId="0" xfId="0" applyFont="1" applyFill="1" applyBorder="1" applyAlignment="1">
      <alignment horizontal="right" wrapText="1"/>
    </xf>
    <xf numFmtId="0" fontId="20" fillId="0" borderId="1" xfId="0" applyFont="1" applyFill="1" applyBorder="1" applyAlignment="1">
      <alignment horizontal="center" vertical="center" wrapText="1"/>
    </xf>
    <xf numFmtId="181" fontId="20" fillId="0" borderId="1" xfId="0" applyNumberFormat="1" applyFont="1" applyFill="1" applyBorder="1" applyAlignment="1">
      <alignment horizontal="center" vertical="center" wrapText="1"/>
    </xf>
    <xf numFmtId="0" fontId="30" fillId="0" borderId="0" xfId="0" applyFont="1" applyAlignment="1">
      <alignment horizontal="center"/>
    </xf>
    <xf numFmtId="0" fontId="25" fillId="0" borderId="0" xfId="0" applyFont="1" applyAlignment="1">
      <alignment horizontal="right"/>
    </xf>
    <xf numFmtId="0" fontId="25" fillId="0" borderId="0" xfId="0" applyFont="1"/>
    <xf numFmtId="0" fontId="25" fillId="0" borderId="0" xfId="0" applyFont="1" applyAlignment="1">
      <alignment horizontal="center"/>
    </xf>
    <xf numFmtId="0" fontId="27" fillId="3" borderId="20" xfId="0" applyFont="1" applyFill="1" applyBorder="1" applyAlignment="1">
      <alignment horizontal="center" vertical="center"/>
    </xf>
    <xf numFmtId="0" fontId="27" fillId="3" borderId="21"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18" xfId="0" applyFont="1" applyFill="1" applyBorder="1" applyAlignment="1">
      <alignment horizontal="center" vertical="center"/>
    </xf>
    <xf numFmtId="0" fontId="31" fillId="3" borderId="17" xfId="0" applyFont="1" applyFill="1" applyBorder="1" applyAlignment="1">
      <alignment horizontal="left" vertical="center" shrinkToFit="1"/>
    </xf>
    <xf numFmtId="0" fontId="27" fillId="3" borderId="18" xfId="0" applyFont="1" applyFill="1" applyBorder="1" applyAlignment="1">
      <alignment horizontal="center" vertical="center" shrinkToFit="1"/>
    </xf>
    <xf numFmtId="0" fontId="27" fillId="0" borderId="18" xfId="0" applyFont="1" applyBorder="1" applyAlignment="1">
      <alignment horizontal="center" vertical="center"/>
    </xf>
    <xf numFmtId="0" fontId="27" fillId="3" borderId="17" xfId="0" applyFont="1" applyFill="1" applyBorder="1" applyAlignment="1">
      <alignment horizontal="left" vertical="center" shrinkToFit="1"/>
    </xf>
    <xf numFmtId="181" fontId="27" fillId="0" borderId="18" xfId="0" applyNumberFormat="1" applyFont="1" applyBorder="1" applyAlignment="1">
      <alignment horizontal="right" vertical="center"/>
    </xf>
    <xf numFmtId="4" fontId="27" fillId="0" borderId="18" xfId="0" applyNumberFormat="1" applyFont="1" applyBorder="1" applyAlignment="1">
      <alignment horizontal="right" vertical="center"/>
    </xf>
    <xf numFmtId="0" fontId="27" fillId="0" borderId="18" xfId="0" applyFont="1" applyBorder="1" applyAlignment="1">
      <alignment horizontal="right" vertical="center"/>
    </xf>
    <xf numFmtId="0" fontId="27" fillId="0" borderId="17" xfId="0" applyFont="1" applyBorder="1" applyAlignment="1">
      <alignment horizontal="left" vertical="center" wrapText="1"/>
    </xf>
    <xf numFmtId="0" fontId="27" fillId="0" borderId="18" xfId="0" applyFont="1" applyBorder="1" applyAlignment="1">
      <alignment horizontal="left" vertical="center" wrapText="1"/>
    </xf>
    <xf numFmtId="0" fontId="32" fillId="0" borderId="0" xfId="0" applyFont="1"/>
    <xf numFmtId="0" fontId="27" fillId="3" borderId="20" xfId="0" applyFont="1" applyFill="1" applyBorder="1" applyAlignment="1">
      <alignment horizontal="center" vertical="center" wrapText="1" shrinkToFit="1"/>
    </xf>
    <xf numFmtId="0" fontId="27" fillId="3" borderId="21" xfId="0" applyFont="1" applyFill="1" applyBorder="1" applyAlignment="1">
      <alignment horizontal="center" vertical="center" wrapText="1" shrinkToFit="1"/>
    </xf>
    <xf numFmtId="0" fontId="27" fillId="3" borderId="17" xfId="0" applyFont="1" applyFill="1" applyBorder="1" applyAlignment="1">
      <alignment horizontal="center" vertical="center" wrapText="1" shrinkToFit="1"/>
    </xf>
    <xf numFmtId="0" fontId="27" fillId="3" borderId="18" xfId="0" applyFont="1" applyFill="1" applyBorder="1" applyAlignment="1">
      <alignment horizontal="center" vertical="center" wrapText="1" shrinkToFit="1"/>
    </xf>
    <xf numFmtId="0" fontId="27" fillId="0" borderId="18" xfId="0" applyFont="1" applyBorder="1" applyAlignment="1">
      <alignment horizontal="right" vertical="center" shrinkToFit="1"/>
    </xf>
    <xf numFmtId="0" fontId="27" fillId="0" borderId="17" xfId="0" applyFont="1" applyBorder="1" applyAlignment="1">
      <alignment horizontal="left" vertical="center" shrinkToFit="1"/>
    </xf>
    <xf numFmtId="0" fontId="27" fillId="0" borderId="18" xfId="0" applyFont="1" applyBorder="1" applyAlignment="1">
      <alignment horizontal="left" vertical="center" shrinkToFit="1"/>
    </xf>
    <xf numFmtId="0" fontId="27" fillId="0" borderId="17" xfId="0" applyFont="1" applyBorder="1" applyAlignment="1">
      <alignment horizontal="left" vertical="top" wrapText="1" shrinkToFit="1"/>
    </xf>
    <xf numFmtId="0" fontId="27" fillId="0" borderId="18" xfId="0" applyFont="1" applyBorder="1" applyAlignment="1">
      <alignment horizontal="left" vertical="top" wrapText="1" shrinkToFit="1"/>
    </xf>
    <xf numFmtId="0" fontId="32" fillId="0" borderId="0" xfId="0" applyFont="1" applyAlignment="1">
      <alignment horizontal="right"/>
    </xf>
    <xf numFmtId="4" fontId="27" fillId="0" borderId="18" xfId="0" applyNumberFormat="1" applyFont="1" applyBorder="1" applyAlignment="1">
      <alignment horizontal="right" vertical="center" shrinkToFit="1"/>
    </xf>
    <xf numFmtId="0" fontId="27" fillId="3" borderId="17" xfId="0" applyFont="1" applyFill="1" applyBorder="1" applyAlignment="1">
      <alignment horizontal="left" vertical="center"/>
    </xf>
    <xf numFmtId="0" fontId="27" fillId="3" borderId="18" xfId="0" applyFont="1" applyFill="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3" borderId="18" xfId="0" applyFont="1" applyFill="1" applyBorder="1" applyAlignment="1">
      <alignment horizontal="left" vertical="center" shrinkToFit="1"/>
    </xf>
    <xf numFmtId="0" fontId="27" fillId="3" borderId="17" xfId="0" applyFont="1" applyFill="1" applyBorder="1" applyAlignment="1">
      <alignment horizontal="center" vertical="center" shrinkToFit="1"/>
    </xf>
    <xf numFmtId="0" fontId="27" fillId="3" borderId="17"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20" xfId="0" applyFont="1" applyFill="1" applyBorder="1" applyAlignment="1">
      <alignment horizontal="center" vertical="center" shrinkToFit="1"/>
    </xf>
    <xf numFmtId="0" fontId="27" fillId="3" borderId="21" xfId="0" applyFont="1" applyFill="1" applyBorder="1" applyAlignment="1">
      <alignment horizontal="center" vertical="center" shrinkToFit="1"/>
    </xf>
    <xf numFmtId="0" fontId="20" fillId="0" borderId="3"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colors>
    <mruColors>
      <color rgb="000070C0"/>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topLeftCell="A10" workbookViewId="0">
      <selection activeCell="G28" sqref="G28"/>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208" t="s">
        <v>0</v>
      </c>
      <c r="C1" s="208" t="s">
        <v>0</v>
      </c>
    </row>
    <row r="2" ht="14.25" spans="6:6">
      <c r="F2" s="235" t="s">
        <v>1</v>
      </c>
    </row>
    <row r="3" ht="14.25" spans="1:6">
      <c r="A3" s="225" t="s">
        <v>2</v>
      </c>
      <c r="F3" s="235" t="s">
        <v>3</v>
      </c>
    </row>
    <row r="4" ht="20" customHeight="1" spans="1:6">
      <c r="A4" s="245" t="s">
        <v>4</v>
      </c>
      <c r="B4" s="246" t="s">
        <v>5</v>
      </c>
      <c r="C4" s="246" t="s">
        <v>5</v>
      </c>
      <c r="D4" s="246" t="s">
        <v>6</v>
      </c>
      <c r="E4" s="246" t="s">
        <v>5</v>
      </c>
      <c r="F4" s="246" t="s">
        <v>5</v>
      </c>
    </row>
    <row r="5" ht="20" customHeight="1" spans="1:6">
      <c r="A5" s="242" t="s">
        <v>7</v>
      </c>
      <c r="B5" s="217" t="s">
        <v>8</v>
      </c>
      <c r="C5" s="217" t="s">
        <v>9</v>
      </c>
      <c r="D5" s="217" t="s">
        <v>10</v>
      </c>
      <c r="E5" s="217" t="s">
        <v>8</v>
      </c>
      <c r="F5" s="217" t="s">
        <v>9</v>
      </c>
    </row>
    <row r="6" ht="20" customHeight="1" spans="1:6">
      <c r="A6" s="242" t="s">
        <v>11</v>
      </c>
      <c r="B6" s="217" t="s">
        <v>5</v>
      </c>
      <c r="C6" s="217" t="s">
        <v>12</v>
      </c>
      <c r="D6" s="217" t="s">
        <v>11</v>
      </c>
      <c r="E6" s="217" t="s">
        <v>5</v>
      </c>
      <c r="F6" s="217" t="s">
        <v>13</v>
      </c>
    </row>
    <row r="7" ht="20" customHeight="1" spans="1:6">
      <c r="A7" s="219" t="s">
        <v>14</v>
      </c>
      <c r="B7" s="217" t="s">
        <v>12</v>
      </c>
      <c r="C7" s="236">
        <v>33547066.75</v>
      </c>
      <c r="D7" s="241" t="s">
        <v>15</v>
      </c>
      <c r="E7" s="217" t="s">
        <v>16</v>
      </c>
      <c r="F7" s="230" t="s">
        <v>5</v>
      </c>
    </row>
    <row r="8" ht="20" customHeight="1" spans="1:6">
      <c r="A8" s="219" t="s">
        <v>17</v>
      </c>
      <c r="B8" s="217" t="s">
        <v>13</v>
      </c>
      <c r="C8" s="236">
        <v>7730000</v>
      </c>
      <c r="D8" s="241" t="s">
        <v>18</v>
      </c>
      <c r="E8" s="217" t="s">
        <v>19</v>
      </c>
      <c r="F8" s="230" t="s">
        <v>5</v>
      </c>
    </row>
    <row r="9" ht="20" customHeight="1" spans="1:6">
      <c r="A9" s="219" t="s">
        <v>20</v>
      </c>
      <c r="B9" s="217" t="s">
        <v>21</v>
      </c>
      <c r="C9" s="230" t="s">
        <v>5</v>
      </c>
      <c r="D9" s="241" t="s">
        <v>22</v>
      </c>
      <c r="E9" s="217" t="s">
        <v>23</v>
      </c>
      <c r="F9" s="230" t="s">
        <v>5</v>
      </c>
    </row>
    <row r="10" ht="20" customHeight="1" spans="1:6">
      <c r="A10" s="219" t="s">
        <v>24</v>
      </c>
      <c r="B10" s="217" t="s">
        <v>25</v>
      </c>
      <c r="C10" s="230" t="s">
        <v>5</v>
      </c>
      <c r="D10" s="241" t="s">
        <v>26</v>
      </c>
      <c r="E10" s="217" t="s">
        <v>27</v>
      </c>
      <c r="F10" s="230" t="s">
        <v>5</v>
      </c>
    </row>
    <row r="11" ht="20" customHeight="1" spans="1:6">
      <c r="A11" s="219" t="s">
        <v>28</v>
      </c>
      <c r="B11" s="217" t="s">
        <v>29</v>
      </c>
      <c r="C11" s="230" t="s">
        <v>5</v>
      </c>
      <c r="D11" s="241" t="s">
        <v>30</v>
      </c>
      <c r="E11" s="217" t="s">
        <v>31</v>
      </c>
      <c r="F11" s="230" t="s">
        <v>5</v>
      </c>
    </row>
    <row r="12" ht="20" customHeight="1" spans="1:6">
      <c r="A12" s="219" t="s">
        <v>32</v>
      </c>
      <c r="B12" s="217" t="s">
        <v>33</v>
      </c>
      <c r="C12" s="230" t="s">
        <v>5</v>
      </c>
      <c r="D12" s="241" t="s">
        <v>34</v>
      </c>
      <c r="E12" s="217" t="s">
        <v>35</v>
      </c>
      <c r="F12" s="230" t="s">
        <v>5</v>
      </c>
    </row>
    <row r="13" ht="20" customHeight="1" spans="1:6">
      <c r="A13" s="219" t="s">
        <v>36</v>
      </c>
      <c r="B13" s="217" t="s">
        <v>37</v>
      </c>
      <c r="C13" s="230" t="s">
        <v>5</v>
      </c>
      <c r="D13" s="241" t="s">
        <v>38</v>
      </c>
      <c r="E13" s="217" t="s">
        <v>39</v>
      </c>
      <c r="F13" s="230" t="s">
        <v>5</v>
      </c>
    </row>
    <row r="14" ht="20" customHeight="1" spans="1:6">
      <c r="A14" s="237" t="s">
        <v>40</v>
      </c>
      <c r="B14" s="217" t="s">
        <v>41</v>
      </c>
      <c r="C14" s="236">
        <v>3162629.74</v>
      </c>
      <c r="D14" s="241" t="s">
        <v>42</v>
      </c>
      <c r="E14" s="217" t="s">
        <v>43</v>
      </c>
      <c r="F14" s="236">
        <v>531424.6</v>
      </c>
    </row>
    <row r="15" ht="20" customHeight="1" spans="1:6">
      <c r="A15" s="219" t="s">
        <v>5</v>
      </c>
      <c r="B15" s="217" t="s">
        <v>44</v>
      </c>
      <c r="C15" s="230" t="s">
        <v>5</v>
      </c>
      <c r="D15" s="241" t="s">
        <v>45</v>
      </c>
      <c r="E15" s="217" t="s">
        <v>46</v>
      </c>
      <c r="F15" s="236">
        <v>293457.27</v>
      </c>
    </row>
    <row r="16" ht="20" customHeight="1" spans="1:6">
      <c r="A16" s="219" t="s">
        <v>5</v>
      </c>
      <c r="B16" s="217" t="s">
        <v>47</v>
      </c>
      <c r="C16" s="230" t="s">
        <v>5</v>
      </c>
      <c r="D16" s="241" t="s">
        <v>48</v>
      </c>
      <c r="E16" s="217" t="s">
        <v>49</v>
      </c>
      <c r="F16" s="230" t="s">
        <v>5</v>
      </c>
    </row>
    <row r="17" ht="20" customHeight="1" spans="1:6">
      <c r="A17" s="219" t="s">
        <v>5</v>
      </c>
      <c r="B17" s="217" t="s">
        <v>50</v>
      </c>
      <c r="C17" s="230" t="s">
        <v>5</v>
      </c>
      <c r="D17" s="241" t="s">
        <v>51</v>
      </c>
      <c r="E17" s="217" t="s">
        <v>52</v>
      </c>
      <c r="F17" s="236">
        <v>7730000</v>
      </c>
    </row>
    <row r="18" ht="20" customHeight="1" spans="1:6">
      <c r="A18" s="219" t="s">
        <v>5</v>
      </c>
      <c r="B18" s="217" t="s">
        <v>53</v>
      </c>
      <c r="C18" s="230" t="s">
        <v>5</v>
      </c>
      <c r="D18" s="241" t="s">
        <v>54</v>
      </c>
      <c r="E18" s="217" t="s">
        <v>55</v>
      </c>
      <c r="F18" s="236">
        <v>34491860.62</v>
      </c>
    </row>
    <row r="19" ht="20" customHeight="1" spans="1:6">
      <c r="A19" s="219" t="s">
        <v>5</v>
      </c>
      <c r="B19" s="217" t="s">
        <v>56</v>
      </c>
      <c r="C19" s="230" t="s">
        <v>5</v>
      </c>
      <c r="D19" s="241" t="s">
        <v>57</v>
      </c>
      <c r="E19" s="217" t="s">
        <v>58</v>
      </c>
      <c r="F19" s="230" t="s">
        <v>5</v>
      </c>
    </row>
    <row r="20" ht="20" customHeight="1" spans="1:6">
      <c r="A20" s="219" t="s">
        <v>5</v>
      </c>
      <c r="B20" s="217" t="s">
        <v>59</v>
      </c>
      <c r="C20" s="230" t="s">
        <v>5</v>
      </c>
      <c r="D20" s="241" t="s">
        <v>60</v>
      </c>
      <c r="E20" s="217" t="s">
        <v>61</v>
      </c>
      <c r="F20" s="230" t="s">
        <v>5</v>
      </c>
    </row>
    <row r="21" ht="20" customHeight="1" spans="1:6">
      <c r="A21" s="219" t="s">
        <v>5</v>
      </c>
      <c r="B21" s="217" t="s">
        <v>62</v>
      </c>
      <c r="C21" s="230" t="s">
        <v>5</v>
      </c>
      <c r="D21" s="241" t="s">
        <v>63</v>
      </c>
      <c r="E21" s="217" t="s">
        <v>64</v>
      </c>
      <c r="F21" s="230" t="s">
        <v>5</v>
      </c>
    </row>
    <row r="22" ht="20" customHeight="1" spans="1:6">
      <c r="A22" s="219" t="s">
        <v>5</v>
      </c>
      <c r="B22" s="217" t="s">
        <v>65</v>
      </c>
      <c r="C22" s="230" t="s">
        <v>5</v>
      </c>
      <c r="D22" s="241" t="s">
        <v>66</v>
      </c>
      <c r="E22" s="217" t="s">
        <v>67</v>
      </c>
      <c r="F22" s="230" t="s">
        <v>5</v>
      </c>
    </row>
    <row r="23" ht="20" customHeight="1" spans="1:6">
      <c r="A23" s="219" t="s">
        <v>5</v>
      </c>
      <c r="B23" s="217" t="s">
        <v>68</v>
      </c>
      <c r="C23" s="230" t="s">
        <v>5</v>
      </c>
      <c r="D23" s="241" t="s">
        <v>69</v>
      </c>
      <c r="E23" s="217" t="s">
        <v>70</v>
      </c>
      <c r="F23" s="230" t="s">
        <v>5</v>
      </c>
    </row>
    <row r="24" ht="20" customHeight="1" spans="1:6">
      <c r="A24" s="219" t="s">
        <v>5</v>
      </c>
      <c r="B24" s="217" t="s">
        <v>71</v>
      </c>
      <c r="C24" s="230" t="s">
        <v>5</v>
      </c>
      <c r="D24" s="241" t="s">
        <v>72</v>
      </c>
      <c r="E24" s="217" t="s">
        <v>73</v>
      </c>
      <c r="F24" s="230" t="s">
        <v>5</v>
      </c>
    </row>
    <row r="25" ht="20" customHeight="1" spans="1:6">
      <c r="A25" s="219" t="s">
        <v>5</v>
      </c>
      <c r="B25" s="217" t="s">
        <v>74</v>
      </c>
      <c r="C25" s="230" t="s">
        <v>5</v>
      </c>
      <c r="D25" s="241" t="s">
        <v>75</v>
      </c>
      <c r="E25" s="217" t="s">
        <v>76</v>
      </c>
      <c r="F25" s="236">
        <v>276154</v>
      </c>
    </row>
    <row r="26" ht="20" customHeight="1" spans="1:6">
      <c r="A26" s="219" t="s">
        <v>5</v>
      </c>
      <c r="B26" s="217" t="s">
        <v>77</v>
      </c>
      <c r="C26" s="230" t="s">
        <v>5</v>
      </c>
      <c r="D26" s="241" t="s">
        <v>78</v>
      </c>
      <c r="E26" s="217" t="s">
        <v>79</v>
      </c>
      <c r="F26" s="230" t="s">
        <v>5</v>
      </c>
    </row>
    <row r="27" ht="20" customHeight="1" spans="1:6">
      <c r="A27" s="219" t="s">
        <v>5</v>
      </c>
      <c r="B27" s="217" t="s">
        <v>80</v>
      </c>
      <c r="C27" s="230" t="s">
        <v>5</v>
      </c>
      <c r="D27" s="241" t="s">
        <v>81</v>
      </c>
      <c r="E27" s="217" t="s">
        <v>82</v>
      </c>
      <c r="F27" s="230" t="s">
        <v>5</v>
      </c>
    </row>
    <row r="28" ht="20" customHeight="1" spans="1:6">
      <c r="A28" s="219" t="s">
        <v>5</v>
      </c>
      <c r="B28" s="217" t="s">
        <v>83</v>
      </c>
      <c r="C28" s="230" t="s">
        <v>5</v>
      </c>
      <c r="D28" s="241" t="s">
        <v>84</v>
      </c>
      <c r="E28" s="217" t="s">
        <v>85</v>
      </c>
      <c r="F28" s="230" t="s">
        <v>5</v>
      </c>
    </row>
    <row r="29" ht="20" customHeight="1" spans="1:6">
      <c r="A29" s="219" t="s">
        <v>5</v>
      </c>
      <c r="B29" s="217" t="s">
        <v>86</v>
      </c>
      <c r="C29" s="230" t="s">
        <v>5</v>
      </c>
      <c r="D29" s="241" t="s">
        <v>87</v>
      </c>
      <c r="E29" s="217" t="s">
        <v>88</v>
      </c>
      <c r="F29" s="230" t="s">
        <v>5</v>
      </c>
    </row>
    <row r="30" ht="20" customHeight="1" spans="1:6">
      <c r="A30" s="242" t="s">
        <v>5</v>
      </c>
      <c r="B30" s="217" t="s">
        <v>89</v>
      </c>
      <c r="C30" s="230" t="s">
        <v>5</v>
      </c>
      <c r="D30" s="241" t="s">
        <v>90</v>
      </c>
      <c r="E30" s="217" t="s">
        <v>91</v>
      </c>
      <c r="F30" s="230" t="s">
        <v>5</v>
      </c>
    </row>
    <row r="31" ht="20" customHeight="1" spans="1:6">
      <c r="A31" s="242" t="s">
        <v>5</v>
      </c>
      <c r="B31" s="217" t="s">
        <v>92</v>
      </c>
      <c r="C31" s="230" t="s">
        <v>5</v>
      </c>
      <c r="D31" s="241" t="s">
        <v>93</v>
      </c>
      <c r="E31" s="217" t="s">
        <v>94</v>
      </c>
      <c r="F31" s="230" t="s">
        <v>5</v>
      </c>
    </row>
    <row r="32" ht="20" customHeight="1" spans="1:6">
      <c r="A32" s="242" t="s">
        <v>5</v>
      </c>
      <c r="B32" s="217" t="s">
        <v>95</v>
      </c>
      <c r="C32" s="230" t="s">
        <v>5</v>
      </c>
      <c r="D32" s="241" t="s">
        <v>96</v>
      </c>
      <c r="E32" s="217" t="s">
        <v>97</v>
      </c>
      <c r="F32" s="230" t="s">
        <v>5</v>
      </c>
    </row>
    <row r="33" ht="20" customHeight="1" spans="1:6">
      <c r="A33" s="242" t="s">
        <v>98</v>
      </c>
      <c r="B33" s="217" t="s">
        <v>99</v>
      </c>
      <c r="C33" s="236">
        <v>44439696.49</v>
      </c>
      <c r="D33" s="217" t="s">
        <v>100</v>
      </c>
      <c r="E33" s="217" t="s">
        <v>101</v>
      </c>
      <c r="F33" s="236">
        <v>43322896.49</v>
      </c>
    </row>
    <row r="34" ht="20" customHeight="1" spans="1:6">
      <c r="A34" s="242" t="s">
        <v>102</v>
      </c>
      <c r="B34" s="217" t="s">
        <v>103</v>
      </c>
      <c r="C34" s="230" t="s">
        <v>5</v>
      </c>
      <c r="D34" s="241" t="s">
        <v>104</v>
      </c>
      <c r="E34" s="217" t="s">
        <v>105</v>
      </c>
      <c r="F34" s="230" t="s">
        <v>5</v>
      </c>
    </row>
    <row r="35" ht="20" customHeight="1" spans="1:6">
      <c r="A35" s="242" t="s">
        <v>106</v>
      </c>
      <c r="B35" s="217" t="s">
        <v>107</v>
      </c>
      <c r="C35" s="230" t="s">
        <v>5</v>
      </c>
      <c r="D35" s="241" t="s">
        <v>108</v>
      </c>
      <c r="E35" s="217" t="s">
        <v>109</v>
      </c>
      <c r="F35" s="236">
        <v>1116800</v>
      </c>
    </row>
    <row r="36" ht="20" customHeight="1" spans="1:6">
      <c r="A36" s="242" t="s">
        <v>110</v>
      </c>
      <c r="B36" s="217" t="s">
        <v>111</v>
      </c>
      <c r="C36" s="236">
        <v>44439696.49</v>
      </c>
      <c r="D36" s="217" t="s">
        <v>110</v>
      </c>
      <c r="E36" s="217" t="s">
        <v>112</v>
      </c>
      <c r="F36" s="236">
        <v>44439696.49</v>
      </c>
    </row>
    <row r="37" ht="20" customHeight="1" spans="1:6">
      <c r="A37" s="239" t="s">
        <v>113</v>
      </c>
      <c r="B37" s="240" t="s">
        <v>5</v>
      </c>
      <c r="C37" s="240" t="s">
        <v>5</v>
      </c>
      <c r="D37" s="240" t="s">
        <v>5</v>
      </c>
      <c r="E37" s="240" t="s">
        <v>5</v>
      </c>
      <c r="F37" s="240"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D15" sqref="D15"/>
    </sheetView>
  </sheetViews>
  <sheetFormatPr defaultColWidth="9.14285714285714" defaultRowHeight="12.75" outlineLevelCol="4"/>
  <cols>
    <col min="1" max="1" width="44.8571428571429" customWidth="1"/>
    <col min="2" max="2" width="12.7142857142857" customWidth="1"/>
    <col min="3" max="5" width="17.1428571428571" customWidth="1"/>
    <col min="6" max="6" width="9.76190476190476"/>
  </cols>
  <sheetData>
    <row r="1" ht="27" spans="1:2">
      <c r="A1" s="208" t="s">
        <v>461</v>
      </c>
      <c r="B1" s="208" t="s">
        <v>461</v>
      </c>
    </row>
    <row r="2" spans="5:5">
      <c r="E2" s="209" t="s">
        <v>462</v>
      </c>
    </row>
    <row r="3" spans="1:5">
      <c r="A3" s="210" t="s">
        <v>2</v>
      </c>
      <c r="B3" s="211" t="s">
        <v>463</v>
      </c>
      <c r="E3" s="209" t="s">
        <v>3</v>
      </c>
    </row>
    <row r="4" ht="15.4" customHeight="1" spans="1:5">
      <c r="A4" s="212" t="s">
        <v>464</v>
      </c>
      <c r="B4" s="213" t="s">
        <v>8</v>
      </c>
      <c r="C4" s="213" t="s">
        <v>465</v>
      </c>
      <c r="D4" s="213" t="s">
        <v>466</v>
      </c>
      <c r="E4" s="213" t="s">
        <v>467</v>
      </c>
    </row>
    <row r="5" ht="15.4" customHeight="1" spans="1:5">
      <c r="A5" s="214" t="s">
        <v>468</v>
      </c>
      <c r="B5" s="215" t="s">
        <v>5</v>
      </c>
      <c r="C5" s="215" t="s">
        <v>12</v>
      </c>
      <c r="D5" s="215" t="s">
        <v>13</v>
      </c>
      <c r="E5" s="215" t="s">
        <v>21</v>
      </c>
    </row>
    <row r="6" ht="15.4" customHeight="1" spans="1:5">
      <c r="A6" s="216" t="s">
        <v>469</v>
      </c>
      <c r="B6" s="217" t="s">
        <v>12</v>
      </c>
      <c r="C6" s="218" t="s">
        <v>470</v>
      </c>
      <c r="D6" s="218" t="s">
        <v>470</v>
      </c>
      <c r="E6" s="218" t="s">
        <v>470</v>
      </c>
    </row>
    <row r="7" ht="15.4" customHeight="1" spans="1:5">
      <c r="A7" s="219" t="s">
        <v>471</v>
      </c>
      <c r="B7" s="217" t="s">
        <v>13</v>
      </c>
      <c r="C7" s="220">
        <v>55000</v>
      </c>
      <c r="D7" s="220">
        <v>55000</v>
      </c>
      <c r="E7" s="221">
        <v>23618.02</v>
      </c>
    </row>
    <row r="8" ht="15.4" customHeight="1" spans="1:5">
      <c r="A8" s="219" t="s">
        <v>472</v>
      </c>
      <c r="B8" s="217" t="s">
        <v>21</v>
      </c>
      <c r="C8" s="220" t="s">
        <v>5</v>
      </c>
      <c r="D8" s="220" t="s">
        <v>5</v>
      </c>
      <c r="E8" s="222" t="s">
        <v>5</v>
      </c>
    </row>
    <row r="9" ht="15.4" customHeight="1" spans="1:5">
      <c r="A9" s="219" t="s">
        <v>473</v>
      </c>
      <c r="B9" s="217" t="s">
        <v>25</v>
      </c>
      <c r="C9" s="220">
        <v>25000</v>
      </c>
      <c r="D9" s="220">
        <v>25000</v>
      </c>
      <c r="E9" s="221">
        <v>20465.02</v>
      </c>
    </row>
    <row r="10" ht="15.4" customHeight="1" spans="1:5">
      <c r="A10" s="219" t="s">
        <v>474</v>
      </c>
      <c r="B10" s="217" t="s">
        <v>29</v>
      </c>
      <c r="C10" s="220" t="s">
        <v>5</v>
      </c>
      <c r="D10" s="220" t="s">
        <v>5</v>
      </c>
      <c r="E10" s="222" t="s">
        <v>5</v>
      </c>
    </row>
    <row r="11" ht="15.4" customHeight="1" spans="1:5">
      <c r="A11" s="219" t="s">
        <v>475</v>
      </c>
      <c r="B11" s="217" t="s">
        <v>33</v>
      </c>
      <c r="C11" s="220">
        <v>25000</v>
      </c>
      <c r="D11" s="220">
        <v>25000</v>
      </c>
      <c r="E11" s="221">
        <v>20465.02</v>
      </c>
    </row>
    <row r="12" ht="15.4" customHeight="1" spans="1:5">
      <c r="A12" s="219" t="s">
        <v>476</v>
      </c>
      <c r="B12" s="217" t="s">
        <v>37</v>
      </c>
      <c r="C12" s="220">
        <v>30000</v>
      </c>
      <c r="D12" s="220">
        <v>30000</v>
      </c>
      <c r="E12" s="221">
        <v>3153</v>
      </c>
    </row>
    <row r="13" ht="15.4" customHeight="1" spans="1:5">
      <c r="A13" s="219" t="s">
        <v>477</v>
      </c>
      <c r="B13" s="217" t="s">
        <v>41</v>
      </c>
      <c r="C13" s="218" t="s">
        <v>470</v>
      </c>
      <c r="D13" s="218" t="s">
        <v>470</v>
      </c>
      <c r="E13" s="221">
        <v>3153</v>
      </c>
    </row>
    <row r="14" ht="15.4" customHeight="1" spans="1:5">
      <c r="A14" s="219" t="s">
        <v>478</v>
      </c>
      <c r="B14" s="217" t="s">
        <v>44</v>
      </c>
      <c r="C14" s="218" t="s">
        <v>470</v>
      </c>
      <c r="D14" s="218" t="s">
        <v>470</v>
      </c>
      <c r="E14" s="222" t="s">
        <v>5</v>
      </c>
    </row>
    <row r="15" ht="15.4" customHeight="1" spans="1:5">
      <c r="A15" s="219" t="s">
        <v>479</v>
      </c>
      <c r="B15" s="217" t="s">
        <v>47</v>
      </c>
      <c r="C15" s="218" t="s">
        <v>470</v>
      </c>
      <c r="D15" s="218" t="s">
        <v>470</v>
      </c>
      <c r="E15" s="222" t="s">
        <v>5</v>
      </c>
    </row>
    <row r="16" ht="15.4" customHeight="1" spans="1:5">
      <c r="A16" s="219" t="s">
        <v>480</v>
      </c>
      <c r="B16" s="217" t="s">
        <v>50</v>
      </c>
      <c r="C16" s="218" t="s">
        <v>470</v>
      </c>
      <c r="D16" s="218" t="s">
        <v>470</v>
      </c>
      <c r="E16" s="218" t="s">
        <v>470</v>
      </c>
    </row>
    <row r="17" ht="15.4" customHeight="1" spans="1:5">
      <c r="A17" s="219" t="s">
        <v>481</v>
      </c>
      <c r="B17" s="217" t="s">
        <v>53</v>
      </c>
      <c r="C17" s="218" t="s">
        <v>470</v>
      </c>
      <c r="D17" s="218" t="s">
        <v>470</v>
      </c>
      <c r="E17" s="222">
        <v>0</v>
      </c>
    </row>
    <row r="18" ht="15.4" customHeight="1" spans="1:5">
      <c r="A18" s="219" t="s">
        <v>482</v>
      </c>
      <c r="B18" s="217" t="s">
        <v>56</v>
      </c>
      <c r="C18" s="218" t="s">
        <v>470</v>
      </c>
      <c r="D18" s="218" t="s">
        <v>470</v>
      </c>
      <c r="E18" s="222">
        <v>0</v>
      </c>
    </row>
    <row r="19" ht="15.4" customHeight="1" spans="1:5">
      <c r="A19" s="219" t="s">
        <v>483</v>
      </c>
      <c r="B19" s="217" t="s">
        <v>59</v>
      </c>
      <c r="C19" s="218" t="s">
        <v>470</v>
      </c>
      <c r="D19" s="218" t="s">
        <v>470</v>
      </c>
      <c r="E19" s="222">
        <v>0</v>
      </c>
    </row>
    <row r="20" ht="15.4" customHeight="1" spans="1:5">
      <c r="A20" s="219" t="s">
        <v>484</v>
      </c>
      <c r="B20" s="217" t="s">
        <v>62</v>
      </c>
      <c r="C20" s="218" t="s">
        <v>470</v>
      </c>
      <c r="D20" s="218" t="s">
        <v>470</v>
      </c>
      <c r="E20" s="222">
        <v>1</v>
      </c>
    </row>
    <row r="21" ht="15.4" customHeight="1" spans="1:5">
      <c r="A21" s="219" t="s">
        <v>485</v>
      </c>
      <c r="B21" s="217" t="s">
        <v>65</v>
      </c>
      <c r="C21" s="218" t="s">
        <v>470</v>
      </c>
      <c r="D21" s="218" t="s">
        <v>470</v>
      </c>
      <c r="E21" s="222">
        <v>6</v>
      </c>
    </row>
    <row r="22" ht="15.4" customHeight="1" spans="1:5">
      <c r="A22" s="219" t="s">
        <v>486</v>
      </c>
      <c r="B22" s="217" t="s">
        <v>68</v>
      </c>
      <c r="C22" s="218" t="s">
        <v>470</v>
      </c>
      <c r="D22" s="218" t="s">
        <v>470</v>
      </c>
      <c r="E22" s="222">
        <v>0</v>
      </c>
    </row>
    <row r="23" ht="15.4" customHeight="1" spans="1:5">
      <c r="A23" s="219" t="s">
        <v>487</v>
      </c>
      <c r="B23" s="217" t="s">
        <v>71</v>
      </c>
      <c r="C23" s="218" t="s">
        <v>470</v>
      </c>
      <c r="D23" s="218" t="s">
        <v>470</v>
      </c>
      <c r="E23" s="222">
        <v>52</v>
      </c>
    </row>
    <row r="24" ht="15.4" customHeight="1" spans="1:5">
      <c r="A24" s="219" t="s">
        <v>488</v>
      </c>
      <c r="B24" s="217" t="s">
        <v>74</v>
      </c>
      <c r="C24" s="218" t="s">
        <v>470</v>
      </c>
      <c r="D24" s="218" t="s">
        <v>470</v>
      </c>
      <c r="E24" s="222">
        <v>0</v>
      </c>
    </row>
    <row r="25" ht="15.4" customHeight="1" spans="1:5">
      <c r="A25" s="219" t="s">
        <v>489</v>
      </c>
      <c r="B25" s="217" t="s">
        <v>77</v>
      </c>
      <c r="C25" s="218" t="s">
        <v>470</v>
      </c>
      <c r="D25" s="218" t="s">
        <v>470</v>
      </c>
      <c r="E25" s="222">
        <v>0</v>
      </c>
    </row>
    <row r="26" ht="15.4" customHeight="1" spans="1:5">
      <c r="A26" s="219" t="s">
        <v>490</v>
      </c>
      <c r="B26" s="217" t="s">
        <v>80</v>
      </c>
      <c r="C26" s="218" t="s">
        <v>470</v>
      </c>
      <c r="D26" s="218" t="s">
        <v>470</v>
      </c>
      <c r="E26" s="222">
        <v>0</v>
      </c>
    </row>
    <row r="27" ht="15.4" customHeight="1" spans="1:5">
      <c r="A27" s="216" t="s">
        <v>491</v>
      </c>
      <c r="B27" s="217" t="s">
        <v>83</v>
      </c>
      <c r="C27" s="218" t="s">
        <v>470</v>
      </c>
      <c r="D27" s="218" t="s">
        <v>470</v>
      </c>
      <c r="E27" s="221">
        <v>298109.75</v>
      </c>
    </row>
    <row r="28" ht="15.4" customHeight="1" spans="1:5">
      <c r="A28" s="219" t="s">
        <v>492</v>
      </c>
      <c r="B28" s="217" t="s">
        <v>86</v>
      </c>
      <c r="C28" s="218" t="s">
        <v>470</v>
      </c>
      <c r="D28" s="218" t="s">
        <v>470</v>
      </c>
      <c r="E28" s="221">
        <v>298109.75</v>
      </c>
    </row>
    <row r="29" ht="15.4" customHeight="1" spans="1:5">
      <c r="A29" s="219" t="s">
        <v>493</v>
      </c>
      <c r="B29" s="217" t="s">
        <v>89</v>
      </c>
      <c r="C29" s="218" t="s">
        <v>470</v>
      </c>
      <c r="D29" s="218" t="s">
        <v>470</v>
      </c>
      <c r="E29" s="222" t="s">
        <v>5</v>
      </c>
    </row>
    <row r="30" ht="42.3" customHeight="1" spans="1:5">
      <c r="A30" s="223" t="s">
        <v>494</v>
      </c>
      <c r="B30" s="224" t="s">
        <v>5</v>
      </c>
      <c r="C30" s="224" t="s">
        <v>5</v>
      </c>
      <c r="D30" s="224" t="s">
        <v>5</v>
      </c>
      <c r="E30" s="224" t="s">
        <v>5</v>
      </c>
    </row>
    <row r="31" ht="46.9" customHeight="1" spans="1:5">
      <c r="A31" s="223" t="s">
        <v>495</v>
      </c>
      <c r="B31" s="224" t="s">
        <v>5</v>
      </c>
      <c r="C31" s="224" t="s">
        <v>5</v>
      </c>
      <c r="D31" s="224" t="s">
        <v>5</v>
      </c>
      <c r="E31" s="224" t="s">
        <v>5</v>
      </c>
    </row>
    <row r="33" spans="2:2">
      <c r="B33" s="211" t="s">
        <v>496</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F19" sqref="F19"/>
    </sheetView>
  </sheetViews>
  <sheetFormatPr defaultColWidth="9.14285714285714" defaultRowHeight="12.75" outlineLevelRow="7"/>
  <cols>
    <col min="1" max="2" width="9.14285714285714" style="68"/>
    <col min="3" max="3" width="20.2857142857143" style="190" customWidth="1"/>
    <col min="4" max="4" width="18.5714285714286" style="190" customWidth="1"/>
    <col min="5" max="5" width="20.7142857142857" style="190" customWidth="1"/>
    <col min="6" max="6" width="17" style="190" customWidth="1"/>
    <col min="7" max="7" width="9.14285714285714" style="190"/>
    <col min="8" max="8" width="14.7142857142857" style="190" customWidth="1"/>
    <col min="9" max="9" width="17.1428571428571" style="190" customWidth="1"/>
    <col min="10" max="10" width="11.5714285714286" style="190" customWidth="1"/>
    <col min="11" max="11" width="16.7142857142857" style="190" customWidth="1"/>
    <col min="12" max="12" width="9.14285714285714" style="190"/>
    <col min="13" max="13" width="16.8571428571429" style="190" customWidth="1"/>
    <col min="14" max="16384" width="9.14285714285714" style="68"/>
  </cols>
  <sheetData>
    <row r="1" ht="27" spans="1:13">
      <c r="A1" s="191" t="s">
        <v>497</v>
      </c>
      <c r="B1" s="191"/>
      <c r="C1" s="192"/>
      <c r="D1" s="192"/>
      <c r="E1" s="192"/>
      <c r="F1" s="192"/>
      <c r="G1" s="192"/>
      <c r="H1" s="192"/>
      <c r="I1" s="192"/>
      <c r="J1" s="192"/>
      <c r="K1" s="192"/>
      <c r="L1" s="192"/>
      <c r="M1" s="192"/>
    </row>
    <row r="2" ht="14.25" spans="1:13">
      <c r="A2" s="193"/>
      <c r="B2" s="193"/>
      <c r="C2" s="194"/>
      <c r="D2" s="194"/>
      <c r="E2" s="194"/>
      <c r="F2" s="194"/>
      <c r="G2" s="194"/>
      <c r="H2" s="195"/>
      <c r="I2" s="195"/>
      <c r="J2" s="195"/>
      <c r="K2" s="195"/>
      <c r="L2" s="195"/>
      <c r="M2" s="205" t="s">
        <v>498</v>
      </c>
    </row>
    <row r="3" s="189" customFormat="1" ht="32" customHeight="1" spans="1:13">
      <c r="A3" s="196" t="s">
        <v>499</v>
      </c>
      <c r="B3" s="197"/>
      <c r="C3" s="21" t="s">
        <v>500</v>
      </c>
      <c r="D3" s="21"/>
      <c r="E3" s="198"/>
      <c r="F3" s="198"/>
      <c r="G3" s="198"/>
      <c r="H3" s="199"/>
      <c r="I3" s="199"/>
      <c r="J3" s="199"/>
      <c r="K3" s="199"/>
      <c r="L3" s="199"/>
      <c r="M3" s="21" t="s">
        <v>3</v>
      </c>
    </row>
    <row r="4" ht="44" customHeight="1" spans="1:13">
      <c r="A4" s="200" t="s">
        <v>7</v>
      </c>
      <c r="B4" s="200" t="s">
        <v>8</v>
      </c>
      <c r="C4" s="201" t="s">
        <v>501</v>
      </c>
      <c r="D4" s="201" t="s">
        <v>502</v>
      </c>
      <c r="E4" s="202" t="s">
        <v>503</v>
      </c>
      <c r="F4" s="202"/>
      <c r="G4" s="202"/>
      <c r="H4" s="202"/>
      <c r="I4" s="202"/>
      <c r="J4" s="201" t="s">
        <v>504</v>
      </c>
      <c r="K4" s="201" t="s">
        <v>505</v>
      </c>
      <c r="L4" s="201" t="s">
        <v>506</v>
      </c>
      <c r="M4" s="201" t="s">
        <v>507</v>
      </c>
    </row>
    <row r="5" ht="52" customHeight="1" spans="1:13">
      <c r="A5" s="200"/>
      <c r="B5" s="200"/>
      <c r="C5" s="201"/>
      <c r="D5" s="201"/>
      <c r="E5" s="202" t="s">
        <v>124</v>
      </c>
      <c r="F5" s="202" t="s">
        <v>508</v>
      </c>
      <c r="G5" s="202" t="s">
        <v>509</v>
      </c>
      <c r="H5" s="202" t="s">
        <v>510</v>
      </c>
      <c r="I5" s="206" t="s">
        <v>511</v>
      </c>
      <c r="J5" s="201"/>
      <c r="K5" s="201"/>
      <c r="L5" s="201"/>
      <c r="M5" s="201"/>
    </row>
    <row r="6" ht="56" customHeight="1" spans="1:13">
      <c r="A6" s="200" t="s">
        <v>11</v>
      </c>
      <c r="B6" s="200"/>
      <c r="C6" s="203">
        <v>1</v>
      </c>
      <c r="D6" s="203">
        <v>2</v>
      </c>
      <c r="E6" s="203">
        <v>3</v>
      </c>
      <c r="F6" s="203">
        <v>4</v>
      </c>
      <c r="G6" s="203">
        <v>5</v>
      </c>
      <c r="H6" s="203">
        <v>6</v>
      </c>
      <c r="I6" s="203">
        <v>7</v>
      </c>
      <c r="J6" s="203">
        <v>8</v>
      </c>
      <c r="K6" s="203">
        <v>9</v>
      </c>
      <c r="L6" s="203">
        <v>10</v>
      </c>
      <c r="M6" s="203">
        <v>11</v>
      </c>
    </row>
    <row r="7" ht="75" customHeight="1" spans="1:13">
      <c r="A7" s="200" t="s">
        <v>129</v>
      </c>
      <c r="B7" s="200">
        <v>1</v>
      </c>
      <c r="C7" s="202">
        <v>107255779.32</v>
      </c>
      <c r="D7" s="202">
        <v>14991349.54</v>
      </c>
      <c r="E7" s="202">
        <f>F7+I7</f>
        <v>3799129.43</v>
      </c>
      <c r="F7" s="202">
        <v>3745544.17</v>
      </c>
      <c r="G7" s="202"/>
      <c r="H7" s="202"/>
      <c r="I7" s="207">
        <v>53585.26</v>
      </c>
      <c r="J7" s="207"/>
      <c r="K7" s="207">
        <v>33913073.74</v>
      </c>
      <c r="L7" s="207">
        <v>0</v>
      </c>
      <c r="M7" s="207">
        <v>54552226.61</v>
      </c>
    </row>
    <row r="8" ht="65" customHeight="1" spans="1:13">
      <c r="A8" s="204" t="s">
        <v>512</v>
      </c>
      <c r="B8" s="204"/>
      <c r="C8" s="204"/>
      <c r="D8" s="204"/>
      <c r="E8" s="204"/>
      <c r="F8" s="204"/>
      <c r="G8" s="204"/>
      <c r="H8" s="204"/>
      <c r="I8" s="204"/>
      <c r="J8" s="204"/>
      <c r="K8" s="204"/>
      <c r="L8" s="204"/>
      <c r="M8" s="204"/>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10" workbookViewId="0">
      <selection activeCell="D5" sqref="D5"/>
    </sheetView>
  </sheetViews>
  <sheetFormatPr defaultColWidth="9.14285714285714" defaultRowHeight="12.75" outlineLevelCol="3"/>
  <cols>
    <col min="1" max="1" width="22.8571428571429" customWidth="1"/>
    <col min="2" max="2" width="25.1428571428571" customWidth="1"/>
    <col min="3" max="3" width="30.4285714285714" customWidth="1"/>
    <col min="4" max="4" width="77.7142857142857" customWidth="1"/>
  </cols>
  <sheetData>
    <row r="1" ht="22.5" spans="1:4">
      <c r="A1" s="171" t="s">
        <v>513</v>
      </c>
      <c r="B1" s="171"/>
      <c r="C1" s="171"/>
      <c r="D1" s="171"/>
    </row>
    <row r="2" ht="32" customHeight="1" spans="1:4">
      <c r="A2" s="172" t="s">
        <v>2</v>
      </c>
      <c r="B2" s="172"/>
      <c r="C2" s="173"/>
      <c r="D2" s="174" t="s">
        <v>514</v>
      </c>
    </row>
    <row r="3" ht="121" customHeight="1" spans="1:4">
      <c r="A3" s="175" t="s">
        <v>515</v>
      </c>
      <c r="B3" s="176" t="s">
        <v>516</v>
      </c>
      <c r="C3" s="177"/>
      <c r="D3" s="178" t="s">
        <v>517</v>
      </c>
    </row>
    <row r="4" ht="83" customHeight="1" spans="1:4">
      <c r="A4" s="179"/>
      <c r="B4" s="176" t="s">
        <v>518</v>
      </c>
      <c r="C4" s="177"/>
      <c r="D4" s="178" t="s">
        <v>519</v>
      </c>
    </row>
    <row r="5" ht="83" customHeight="1" spans="1:4">
      <c r="A5" s="179"/>
      <c r="B5" s="176" t="s">
        <v>520</v>
      </c>
      <c r="C5" s="177"/>
      <c r="D5" s="178" t="s">
        <v>521</v>
      </c>
    </row>
    <row r="6" ht="83" customHeight="1" spans="1:4">
      <c r="A6" s="179"/>
      <c r="B6" s="176" t="s">
        <v>522</v>
      </c>
      <c r="C6" s="177"/>
      <c r="D6" s="178" t="s">
        <v>523</v>
      </c>
    </row>
    <row r="7" ht="83" customHeight="1" spans="1:4">
      <c r="A7" s="180"/>
      <c r="B7" s="176" t="s">
        <v>524</v>
      </c>
      <c r="C7" s="177"/>
      <c r="D7" s="178" t="s">
        <v>525</v>
      </c>
    </row>
    <row r="8" ht="83" customHeight="1" spans="1:4">
      <c r="A8" s="175" t="s">
        <v>526</v>
      </c>
      <c r="B8" s="176" t="s">
        <v>527</v>
      </c>
      <c r="C8" s="177"/>
      <c r="D8" s="178" t="s">
        <v>528</v>
      </c>
    </row>
    <row r="9" ht="83" customHeight="1" spans="1:4">
      <c r="A9" s="179"/>
      <c r="B9" s="175" t="s">
        <v>529</v>
      </c>
      <c r="C9" s="181" t="s">
        <v>530</v>
      </c>
      <c r="D9" s="178" t="s">
        <v>531</v>
      </c>
    </row>
    <row r="10" ht="83" customHeight="1" spans="1:4">
      <c r="A10" s="180"/>
      <c r="B10" s="180"/>
      <c r="C10" s="181" t="s">
        <v>532</v>
      </c>
      <c r="D10" s="178" t="s">
        <v>533</v>
      </c>
    </row>
    <row r="11" ht="83" customHeight="1" spans="1:4">
      <c r="A11" s="176" t="s">
        <v>534</v>
      </c>
      <c r="B11" s="182"/>
      <c r="C11" s="177"/>
      <c r="D11" s="178" t="s">
        <v>535</v>
      </c>
    </row>
    <row r="12" ht="83" customHeight="1" spans="1:4">
      <c r="A12" s="176" t="s">
        <v>536</v>
      </c>
      <c r="B12" s="182"/>
      <c r="C12" s="177"/>
      <c r="D12" s="178" t="s">
        <v>537</v>
      </c>
    </row>
    <row r="13" ht="83" customHeight="1" spans="1:4">
      <c r="A13" s="176" t="s">
        <v>538</v>
      </c>
      <c r="B13" s="182"/>
      <c r="C13" s="177"/>
      <c r="D13" s="178" t="s">
        <v>539</v>
      </c>
    </row>
    <row r="14" ht="83" customHeight="1" spans="1:4">
      <c r="A14" s="183" t="s">
        <v>540</v>
      </c>
      <c r="B14" s="184"/>
      <c r="C14" s="185"/>
      <c r="D14" s="186" t="s">
        <v>541</v>
      </c>
    </row>
    <row r="15" ht="83" customHeight="1" spans="1:4">
      <c r="A15" s="183" t="s">
        <v>542</v>
      </c>
      <c r="B15" s="184"/>
      <c r="C15" s="185"/>
      <c r="D15" s="186" t="s">
        <v>537</v>
      </c>
    </row>
    <row r="16" ht="83" customHeight="1" spans="1:4">
      <c r="A16" s="187"/>
      <c r="B16" s="187"/>
      <c r="C16" s="187"/>
      <c r="D16" s="187"/>
    </row>
    <row r="17" ht="83" customHeight="1" spans="1:4">
      <c r="A17" s="188" t="s">
        <v>543</v>
      </c>
      <c r="B17" s="188"/>
      <c r="C17" s="188"/>
      <c r="D17" s="188"/>
    </row>
    <row r="18" ht="83" customHeight="1"/>
    <row r="19" ht="83" customHeight="1"/>
    <row r="20" ht="83" customHeight="1"/>
    <row r="21" ht="83" customHeight="1"/>
    <row r="22" ht="83" customHeight="1"/>
    <row r="23" ht="83" customHeight="1"/>
    <row r="24" ht="83" customHeight="1"/>
    <row r="25" ht="83" customHeight="1"/>
    <row r="26" ht="83" customHeight="1"/>
    <row r="27" ht="83" customHeight="1"/>
    <row r="28" ht="83" customHeight="1"/>
    <row r="29" ht="83" customHeight="1"/>
    <row r="30" ht="83" customHeight="1"/>
    <row r="31" ht="83" customHeight="1"/>
    <row r="32" ht="83" customHeight="1"/>
    <row r="33" ht="83" customHeight="1"/>
    <row r="34" ht="83" customHeight="1"/>
    <row r="35" ht="83" customHeight="1"/>
    <row r="36" ht="83" customHeight="1"/>
    <row r="37" ht="83" customHeight="1"/>
    <row r="38" ht="83" customHeight="1"/>
    <row r="39" ht="83" customHeight="1"/>
    <row r="40" ht="83" customHeight="1"/>
    <row r="41" ht="83" customHeight="1"/>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H14" sqref="H14:H15"/>
    </sheetView>
  </sheetViews>
  <sheetFormatPr defaultColWidth="9.14285714285714" defaultRowHeight="12.75"/>
  <cols>
    <col min="1" max="1" width="14" style="68" customWidth="1"/>
    <col min="2" max="2" width="14.2857142857143" style="68" customWidth="1"/>
    <col min="3" max="4" width="9.14285714285714" style="68"/>
    <col min="5" max="5" width="17.8571428571429" style="68" customWidth="1"/>
    <col min="6" max="6" width="15.7142857142857" style="68" customWidth="1"/>
    <col min="7" max="7" width="9.14285714285714" style="68"/>
    <col min="8" max="8" width="16.7142857142857" style="68" customWidth="1"/>
    <col min="9" max="9" width="28.1428571428571" style="68" customWidth="1"/>
    <col min="10" max="10" width="20.7142857142857" style="68" customWidth="1"/>
    <col min="11" max="16384" width="9.14285714285714" style="68"/>
  </cols>
  <sheetData>
    <row r="1" ht="13.5" spans="1:10">
      <c r="A1" s="108"/>
      <c r="B1" s="108"/>
      <c r="C1" s="108"/>
      <c r="D1" s="108"/>
      <c r="E1" s="108"/>
      <c r="F1" s="108"/>
      <c r="G1" s="108"/>
      <c r="H1" s="108"/>
      <c r="I1" s="108"/>
      <c r="J1" s="108"/>
    </row>
    <row r="2" ht="22.5" spans="1:10">
      <c r="A2" s="109" t="s">
        <v>544</v>
      </c>
      <c r="B2" s="109"/>
      <c r="C2" s="109"/>
      <c r="D2" s="109"/>
      <c r="E2" s="109"/>
      <c r="F2" s="109"/>
      <c r="G2" s="109"/>
      <c r="H2" s="109"/>
      <c r="I2" s="109"/>
      <c r="J2" s="109"/>
    </row>
    <row r="3" spans="1:10">
      <c r="A3" s="110"/>
      <c r="B3" s="110"/>
      <c r="C3" s="111"/>
      <c r="D3" s="46"/>
      <c r="E3" s="111"/>
      <c r="F3" s="111"/>
      <c r="G3" s="112"/>
      <c r="H3" s="113"/>
      <c r="I3" s="113"/>
      <c r="J3" s="46" t="s">
        <v>545</v>
      </c>
    </row>
    <row r="4" ht="14.25" spans="1:10">
      <c r="A4" s="114" t="s">
        <v>546</v>
      </c>
      <c r="B4" s="115" t="s">
        <v>500</v>
      </c>
      <c r="C4" s="116"/>
      <c r="D4" s="116"/>
      <c r="E4" s="116"/>
      <c r="F4" s="116"/>
      <c r="G4" s="116"/>
      <c r="H4" s="116"/>
      <c r="I4" s="116"/>
      <c r="J4" s="116"/>
    </row>
    <row r="5" ht="14.25" spans="1:10">
      <c r="A5" s="114" t="s">
        <v>547</v>
      </c>
      <c r="B5" s="114"/>
      <c r="C5" s="114"/>
      <c r="D5" s="114"/>
      <c r="E5" s="114"/>
      <c r="F5" s="114"/>
      <c r="G5" s="114"/>
      <c r="H5" s="114"/>
      <c r="I5" s="114"/>
      <c r="J5" s="114" t="s">
        <v>548</v>
      </c>
    </row>
    <row r="6" ht="131" customHeight="1" spans="1:10">
      <c r="A6" s="114" t="s">
        <v>549</v>
      </c>
      <c r="B6" s="117" t="s">
        <v>550</v>
      </c>
      <c r="C6" s="118" t="s">
        <v>517</v>
      </c>
      <c r="D6" s="118"/>
      <c r="E6" s="118"/>
      <c r="F6" s="118"/>
      <c r="G6" s="118"/>
      <c r="H6" s="118"/>
      <c r="I6" s="118"/>
      <c r="J6" s="117" t="s">
        <v>551</v>
      </c>
    </row>
    <row r="7" ht="84" customHeight="1" spans="1:10">
      <c r="A7" s="114"/>
      <c r="B7" s="117" t="s">
        <v>552</v>
      </c>
      <c r="C7" s="118" t="s">
        <v>553</v>
      </c>
      <c r="D7" s="118"/>
      <c r="E7" s="118"/>
      <c r="F7" s="118"/>
      <c r="G7" s="118"/>
      <c r="H7" s="118"/>
      <c r="I7" s="118"/>
      <c r="J7" s="117" t="s">
        <v>554</v>
      </c>
    </row>
    <row r="8" ht="14.25" spans="1:10">
      <c r="A8" s="116" t="s">
        <v>555</v>
      </c>
      <c r="B8" s="116"/>
      <c r="C8" s="116"/>
      <c r="D8" s="116"/>
      <c r="E8" s="116"/>
      <c r="F8" s="116"/>
      <c r="G8" s="116"/>
      <c r="H8" s="116"/>
      <c r="I8" s="116"/>
      <c r="J8" s="116"/>
    </row>
    <row r="9" ht="14.25" spans="1:10">
      <c r="A9" s="119" t="s">
        <v>556</v>
      </c>
      <c r="B9" s="120" t="s">
        <v>557</v>
      </c>
      <c r="C9" s="120"/>
      <c r="D9" s="120"/>
      <c r="E9" s="120"/>
      <c r="F9" s="120"/>
      <c r="G9" s="121" t="s">
        <v>558</v>
      </c>
      <c r="H9" s="121"/>
      <c r="I9" s="121"/>
      <c r="J9" s="121"/>
    </row>
    <row r="10" ht="20" customHeight="1" spans="1:10">
      <c r="A10" s="122" t="s">
        <v>559</v>
      </c>
      <c r="B10" s="123" t="s">
        <v>560</v>
      </c>
      <c r="C10" s="124"/>
      <c r="D10" s="124"/>
      <c r="E10" s="124"/>
      <c r="F10" s="125"/>
      <c r="G10" s="126" t="s">
        <v>561</v>
      </c>
      <c r="H10" s="127"/>
      <c r="I10" s="127"/>
      <c r="J10" s="128"/>
    </row>
    <row r="11" ht="20" customHeight="1" spans="1:10">
      <c r="A11" s="122" t="s">
        <v>562</v>
      </c>
      <c r="B11" s="126"/>
      <c r="C11" s="127"/>
      <c r="D11" s="127"/>
      <c r="E11" s="127"/>
      <c r="F11" s="128"/>
      <c r="G11" s="247" t="s">
        <v>563</v>
      </c>
      <c r="H11" s="127"/>
      <c r="I11" s="127"/>
      <c r="J11" s="128"/>
    </row>
    <row r="12" ht="20" customHeight="1" spans="1:10">
      <c r="A12" s="122" t="s">
        <v>564</v>
      </c>
      <c r="B12" s="126"/>
      <c r="C12" s="127"/>
      <c r="D12" s="127"/>
      <c r="E12" s="127"/>
      <c r="F12" s="128"/>
      <c r="G12" s="247" t="s">
        <v>563</v>
      </c>
      <c r="H12" s="127"/>
      <c r="I12" s="127"/>
      <c r="J12" s="128"/>
    </row>
    <row r="13" ht="13.5" spans="1:10">
      <c r="A13" s="129" t="s">
        <v>565</v>
      </c>
      <c r="B13" s="129"/>
      <c r="C13" s="129"/>
      <c r="D13" s="129"/>
      <c r="E13" s="129"/>
      <c r="F13" s="129"/>
      <c r="G13" s="129"/>
      <c r="H13" s="129"/>
      <c r="I13" s="129"/>
      <c r="J13" s="129"/>
    </row>
    <row r="14" ht="14.25" spans="1:10">
      <c r="A14" s="119" t="s">
        <v>566</v>
      </c>
      <c r="B14" s="119" t="s">
        <v>567</v>
      </c>
      <c r="C14" s="130" t="s">
        <v>568</v>
      </c>
      <c r="D14" s="131"/>
      <c r="E14" s="132" t="s">
        <v>569</v>
      </c>
      <c r="F14" s="133"/>
      <c r="G14" s="134"/>
      <c r="H14" s="135" t="s">
        <v>570</v>
      </c>
      <c r="I14" s="160" t="s">
        <v>571</v>
      </c>
      <c r="J14" s="135" t="s">
        <v>572</v>
      </c>
    </row>
    <row r="15" ht="28.5" spans="1:10">
      <c r="A15" s="119"/>
      <c r="B15" s="119"/>
      <c r="C15" s="136"/>
      <c r="D15" s="137"/>
      <c r="E15" s="119" t="s">
        <v>573</v>
      </c>
      <c r="F15" s="119" t="s">
        <v>574</v>
      </c>
      <c r="G15" s="119" t="s">
        <v>575</v>
      </c>
      <c r="H15" s="138"/>
      <c r="I15" s="138"/>
      <c r="J15" s="161"/>
    </row>
    <row r="16" ht="39" customHeight="1" spans="1:10">
      <c r="A16" s="139" t="s">
        <v>576</v>
      </c>
      <c r="B16" s="140" t="s">
        <v>577</v>
      </c>
      <c r="C16" s="141" t="s">
        <v>578</v>
      </c>
      <c r="D16" s="142"/>
      <c r="E16" s="143">
        <v>8118800</v>
      </c>
      <c r="F16" s="143">
        <v>8118800</v>
      </c>
      <c r="G16" s="143"/>
      <c r="H16" s="144">
        <v>7828533.42</v>
      </c>
      <c r="I16" s="162">
        <f>H16/F16</f>
        <v>0.964247600630635</v>
      </c>
      <c r="J16" s="149"/>
    </row>
    <row r="17" ht="36" customHeight="1" spans="1:10">
      <c r="A17" s="139" t="s">
        <v>579</v>
      </c>
      <c r="B17" s="140" t="s">
        <v>577</v>
      </c>
      <c r="C17" s="141" t="s">
        <v>579</v>
      </c>
      <c r="D17" s="142"/>
      <c r="E17" s="143"/>
      <c r="F17" s="143"/>
      <c r="G17" s="143"/>
      <c r="H17" s="144">
        <v>35494363.07</v>
      </c>
      <c r="I17" s="163">
        <v>0</v>
      </c>
      <c r="J17" s="149"/>
    </row>
    <row r="18" ht="20" customHeight="1" spans="1:10">
      <c r="A18" s="145"/>
      <c r="B18" s="146"/>
      <c r="C18" s="147"/>
      <c r="D18" s="148"/>
      <c r="E18" s="143"/>
      <c r="F18" s="143"/>
      <c r="G18" s="143"/>
      <c r="H18" s="149"/>
      <c r="I18" s="149"/>
      <c r="J18" s="149"/>
    </row>
    <row r="19" ht="13.5" spans="1:10">
      <c r="A19" s="129" t="s">
        <v>580</v>
      </c>
      <c r="B19" s="129"/>
      <c r="C19" s="129"/>
      <c r="D19" s="129"/>
      <c r="E19" s="129"/>
      <c r="F19" s="129"/>
      <c r="G19" s="129"/>
      <c r="H19" s="129"/>
      <c r="I19" s="129"/>
      <c r="J19" s="129"/>
    </row>
    <row r="20" ht="28.5" spans="1:10">
      <c r="A20" s="150" t="s">
        <v>581</v>
      </c>
      <c r="B20" s="151" t="s">
        <v>582</v>
      </c>
      <c r="C20" s="151" t="s">
        <v>583</v>
      </c>
      <c r="D20" s="150" t="s">
        <v>584</v>
      </c>
      <c r="E20" s="152" t="s">
        <v>585</v>
      </c>
      <c r="F20" s="152" t="s">
        <v>586</v>
      </c>
      <c r="G20" s="152" t="s">
        <v>587</v>
      </c>
      <c r="H20" s="153" t="s">
        <v>588</v>
      </c>
      <c r="I20" s="164"/>
      <c r="J20" s="165"/>
    </row>
    <row r="21" ht="36" spans="1:10">
      <c r="A21" s="90" t="s">
        <v>589</v>
      </c>
      <c r="B21" s="91" t="s">
        <v>590</v>
      </c>
      <c r="C21" s="71" t="s">
        <v>591</v>
      </c>
      <c r="D21" s="90" t="s">
        <v>592</v>
      </c>
      <c r="E21" s="152">
        <v>1</v>
      </c>
      <c r="F21" s="152" t="s">
        <v>593</v>
      </c>
      <c r="G21" s="152">
        <v>1</v>
      </c>
      <c r="H21" s="154"/>
      <c r="I21" s="166"/>
      <c r="J21" s="167"/>
    </row>
    <row r="22" ht="36" spans="1:10">
      <c r="A22" s="90"/>
      <c r="B22" s="91" t="s">
        <v>594</v>
      </c>
      <c r="C22" s="71" t="s">
        <v>595</v>
      </c>
      <c r="D22" s="90" t="s">
        <v>596</v>
      </c>
      <c r="E22" s="152">
        <v>95</v>
      </c>
      <c r="F22" s="152" t="s">
        <v>597</v>
      </c>
      <c r="G22" s="152">
        <v>95</v>
      </c>
      <c r="H22" s="154"/>
      <c r="I22" s="166"/>
      <c r="J22" s="167"/>
    </row>
    <row r="23" ht="24" spans="1:10">
      <c r="A23" s="90"/>
      <c r="B23" s="91" t="s">
        <v>598</v>
      </c>
      <c r="C23" s="71" t="s">
        <v>599</v>
      </c>
      <c r="D23" s="90" t="s">
        <v>600</v>
      </c>
      <c r="E23" s="155">
        <v>44896</v>
      </c>
      <c r="F23" s="155"/>
      <c r="G23" s="155">
        <v>10</v>
      </c>
      <c r="H23" s="156"/>
      <c r="I23" s="168"/>
      <c r="J23" s="169"/>
    </row>
    <row r="24" ht="24" spans="1:10">
      <c r="A24" s="90"/>
      <c r="B24" s="90" t="s">
        <v>601</v>
      </c>
      <c r="C24" s="71" t="s">
        <v>602</v>
      </c>
      <c r="D24" s="90" t="s">
        <v>600</v>
      </c>
      <c r="E24" s="155">
        <v>51.92</v>
      </c>
      <c r="F24" s="155" t="s">
        <v>603</v>
      </c>
      <c r="G24" s="155">
        <v>51.92</v>
      </c>
      <c r="H24" s="156"/>
      <c r="I24" s="168"/>
      <c r="J24" s="169"/>
    </row>
    <row r="25" ht="24" spans="1:10">
      <c r="A25" s="90" t="s">
        <v>604</v>
      </c>
      <c r="B25" s="90" t="s">
        <v>605</v>
      </c>
      <c r="C25" s="71" t="s">
        <v>606</v>
      </c>
      <c r="D25" s="90" t="s">
        <v>596</v>
      </c>
      <c r="E25" s="155" t="s">
        <v>607</v>
      </c>
      <c r="F25" s="155" t="s">
        <v>608</v>
      </c>
      <c r="G25" s="155" t="s">
        <v>607</v>
      </c>
      <c r="H25" s="156"/>
      <c r="I25" s="168"/>
      <c r="J25" s="169"/>
    </row>
    <row r="26" ht="24" spans="1:10">
      <c r="A26" s="90"/>
      <c r="B26" s="90" t="s">
        <v>609</v>
      </c>
      <c r="C26" s="71" t="s">
        <v>610</v>
      </c>
      <c r="D26" s="90" t="s">
        <v>596</v>
      </c>
      <c r="E26" s="155">
        <v>545.81</v>
      </c>
      <c r="F26" s="155" t="s">
        <v>611</v>
      </c>
      <c r="G26" s="155">
        <v>545.81</v>
      </c>
      <c r="H26" s="156"/>
      <c r="I26" s="168"/>
      <c r="J26" s="169"/>
    </row>
    <row r="27" ht="24" spans="1:10">
      <c r="A27" s="90"/>
      <c r="B27" s="90" t="s">
        <v>612</v>
      </c>
      <c r="C27" s="71" t="s">
        <v>613</v>
      </c>
      <c r="D27" s="90" t="s">
        <v>596</v>
      </c>
      <c r="E27" s="155" t="s">
        <v>614</v>
      </c>
      <c r="F27" s="155" t="s">
        <v>608</v>
      </c>
      <c r="G27" s="155" t="s">
        <v>614</v>
      </c>
      <c r="H27" s="156"/>
      <c r="I27" s="168"/>
      <c r="J27" s="169"/>
    </row>
    <row r="28" ht="24" spans="1:10">
      <c r="A28" s="90"/>
      <c r="B28" s="97" t="s">
        <v>615</v>
      </c>
      <c r="C28" s="71" t="s">
        <v>616</v>
      </c>
      <c r="D28" s="90" t="s">
        <v>596</v>
      </c>
      <c r="E28" s="155">
        <v>50</v>
      </c>
      <c r="F28" s="155" t="s">
        <v>617</v>
      </c>
      <c r="G28" s="155">
        <v>50</v>
      </c>
      <c r="H28" s="156"/>
      <c r="I28" s="168"/>
      <c r="J28" s="169"/>
    </row>
    <row r="29" ht="24" spans="1:10">
      <c r="A29" s="98" t="s">
        <v>618</v>
      </c>
      <c r="B29" s="99" t="s">
        <v>619</v>
      </c>
      <c r="C29" s="71" t="s">
        <v>620</v>
      </c>
      <c r="D29" s="90" t="s">
        <v>596</v>
      </c>
      <c r="E29" s="155" t="s">
        <v>621</v>
      </c>
      <c r="F29" s="155" t="s">
        <v>597</v>
      </c>
      <c r="G29" s="155"/>
      <c r="H29" s="156"/>
      <c r="I29" s="168"/>
      <c r="J29" s="169"/>
    </row>
    <row r="30" ht="28.5" spans="1:10">
      <c r="A30" s="157" t="s">
        <v>622</v>
      </c>
      <c r="B30" s="158"/>
      <c r="C30" s="159"/>
      <c r="D30" s="159"/>
      <c r="E30" s="159"/>
      <c r="F30" s="159"/>
      <c r="G30" s="159"/>
      <c r="H30" s="159"/>
      <c r="I30" s="159"/>
      <c r="J30" s="170"/>
    </row>
    <row r="31" ht="13.5" spans="1:10">
      <c r="A31" s="108"/>
      <c r="B31" s="108"/>
      <c r="C31" s="108"/>
      <c r="D31" s="108"/>
      <c r="E31" s="108"/>
      <c r="F31" s="108"/>
      <c r="G31" s="108"/>
      <c r="H31" s="108"/>
      <c r="I31" s="108"/>
      <c r="J31" s="108"/>
    </row>
    <row r="32" spans="1:10">
      <c r="A32" s="103" t="s">
        <v>623</v>
      </c>
      <c r="B32" s="102"/>
      <c r="C32" s="102"/>
      <c r="D32" s="102"/>
      <c r="E32" s="102"/>
      <c r="F32" s="102"/>
      <c r="G32" s="102"/>
      <c r="H32" s="102"/>
      <c r="I32" s="102"/>
      <c r="J32" s="106"/>
    </row>
    <row r="33" spans="1:10">
      <c r="A33" s="103" t="s">
        <v>624</v>
      </c>
      <c r="B33" s="103"/>
      <c r="C33" s="103"/>
      <c r="D33" s="103"/>
      <c r="E33" s="103"/>
      <c r="F33" s="103"/>
      <c r="G33" s="103"/>
      <c r="H33" s="103"/>
      <c r="I33" s="103"/>
      <c r="J33" s="103"/>
    </row>
    <row r="34" spans="1:10">
      <c r="A34" s="103" t="s">
        <v>625</v>
      </c>
      <c r="B34" s="103"/>
      <c r="C34" s="103"/>
      <c r="D34" s="103"/>
      <c r="E34" s="103"/>
      <c r="F34" s="103"/>
      <c r="G34" s="103"/>
      <c r="H34" s="103"/>
      <c r="I34" s="103"/>
      <c r="J34" s="103"/>
    </row>
    <row r="35" spans="1:10">
      <c r="A35" s="103" t="s">
        <v>626</v>
      </c>
      <c r="B35" s="103"/>
      <c r="C35" s="103"/>
      <c r="D35" s="103"/>
      <c r="E35" s="103"/>
      <c r="F35" s="103"/>
      <c r="G35" s="103"/>
      <c r="H35" s="103"/>
      <c r="I35" s="103"/>
      <c r="J35" s="103"/>
    </row>
    <row r="36" ht="13.5" spans="1:10">
      <c r="A36" s="108"/>
      <c r="B36" s="108"/>
      <c r="C36" s="108"/>
      <c r="D36" s="108"/>
      <c r="E36" s="108"/>
      <c r="F36" s="108"/>
      <c r="G36" s="108"/>
      <c r="H36" s="108"/>
      <c r="I36" s="108"/>
      <c r="J36" s="108"/>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0" sqref="F10"/>
    </sheetView>
  </sheetViews>
  <sheetFormatPr defaultColWidth="9.14285714285714" defaultRowHeight="12.75"/>
  <cols>
    <col min="1" max="3" width="9.14285714285714" style="68"/>
    <col min="4" max="4" width="12.4285714285714" style="68" customWidth="1"/>
    <col min="5" max="5" width="12.2857142857143" style="68" customWidth="1"/>
    <col min="6" max="6" width="15.2857142857143" style="68" customWidth="1"/>
    <col min="7" max="16384" width="9.14285714285714" style="68"/>
  </cols>
  <sheetData>
    <row r="1" ht="13.5" spans="1:10">
      <c r="A1" s="69"/>
      <c r="B1" s="69"/>
      <c r="C1" s="69"/>
      <c r="D1" s="69"/>
      <c r="E1" s="69"/>
      <c r="F1" s="69"/>
      <c r="G1" s="69"/>
      <c r="H1" s="69"/>
      <c r="I1" s="69"/>
      <c r="J1" s="69"/>
    </row>
    <row r="2" ht="22.5" spans="1:10">
      <c r="A2" s="70" t="s">
        <v>627</v>
      </c>
      <c r="B2" s="70"/>
      <c r="C2" s="70"/>
      <c r="D2" s="70"/>
      <c r="E2" s="70"/>
      <c r="F2" s="70"/>
      <c r="G2" s="70"/>
      <c r="H2" s="70"/>
      <c r="I2" s="70"/>
      <c r="J2" s="70"/>
    </row>
    <row r="3" ht="22.5" spans="1:10">
      <c r="A3" s="70"/>
      <c r="B3" s="70"/>
      <c r="C3" s="70"/>
      <c r="D3" s="70"/>
      <c r="E3" s="70"/>
      <c r="F3" s="70"/>
      <c r="G3" s="70"/>
      <c r="H3" s="70"/>
      <c r="I3" s="70"/>
      <c r="J3" s="46" t="s">
        <v>628</v>
      </c>
    </row>
    <row r="4" spans="1:10">
      <c r="A4" s="71" t="s">
        <v>629</v>
      </c>
      <c r="B4" s="71"/>
      <c r="C4" s="72" t="s">
        <v>630</v>
      </c>
      <c r="D4" s="72"/>
      <c r="E4" s="72"/>
      <c r="F4" s="72"/>
      <c r="G4" s="72"/>
      <c r="H4" s="72"/>
      <c r="I4" s="72"/>
      <c r="J4" s="72"/>
    </row>
    <row r="5" spans="1:10">
      <c r="A5" s="71" t="s">
        <v>631</v>
      </c>
      <c r="B5" s="71"/>
      <c r="C5" s="73" t="s">
        <v>500</v>
      </c>
      <c r="D5" s="73"/>
      <c r="E5" s="73"/>
      <c r="F5" s="71" t="s">
        <v>632</v>
      </c>
      <c r="G5" s="72" t="s">
        <v>633</v>
      </c>
      <c r="H5" s="72"/>
      <c r="I5" s="72"/>
      <c r="J5" s="72"/>
    </row>
    <row r="6" spans="1:10">
      <c r="A6" s="71" t="s">
        <v>634</v>
      </c>
      <c r="B6" s="71"/>
      <c r="C6" s="71"/>
      <c r="D6" s="71" t="s">
        <v>635</v>
      </c>
      <c r="E6" s="71" t="s">
        <v>466</v>
      </c>
      <c r="F6" s="71" t="s">
        <v>636</v>
      </c>
      <c r="G6" s="71" t="s">
        <v>637</v>
      </c>
      <c r="H6" s="71" t="s">
        <v>638</v>
      </c>
      <c r="I6" s="71" t="s">
        <v>639</v>
      </c>
      <c r="J6" s="71"/>
    </row>
    <row r="7" ht="24" spans="1:10">
      <c r="A7" s="71"/>
      <c r="B7" s="71"/>
      <c r="C7" s="74" t="s">
        <v>640</v>
      </c>
      <c r="D7" s="78">
        <v>7128800</v>
      </c>
      <c r="E7" s="78">
        <v>7128800</v>
      </c>
      <c r="F7" s="78">
        <v>7128800</v>
      </c>
      <c r="G7" s="71">
        <v>10</v>
      </c>
      <c r="H7" s="76">
        <v>1</v>
      </c>
      <c r="I7" s="79">
        <v>10</v>
      </c>
      <c r="J7" s="79"/>
    </row>
    <row r="8" ht="48" spans="1:10">
      <c r="A8" s="71"/>
      <c r="B8" s="71"/>
      <c r="C8" s="74" t="s">
        <v>641</v>
      </c>
      <c r="D8" s="107"/>
      <c r="E8" s="107"/>
      <c r="F8" s="78"/>
      <c r="G8" s="71">
        <v>10</v>
      </c>
      <c r="H8" s="76">
        <v>1</v>
      </c>
      <c r="I8" s="79" t="s">
        <v>470</v>
      </c>
      <c r="J8" s="79"/>
    </row>
    <row r="9" ht="48" spans="1:10">
      <c r="A9" s="71"/>
      <c r="B9" s="71"/>
      <c r="C9" s="74" t="s">
        <v>642</v>
      </c>
      <c r="D9" s="78">
        <v>7128800</v>
      </c>
      <c r="E9" s="78">
        <v>7128800</v>
      </c>
      <c r="F9" s="78">
        <v>7128800</v>
      </c>
      <c r="G9" s="71" t="s">
        <v>470</v>
      </c>
      <c r="H9" s="78"/>
      <c r="I9" s="79" t="s">
        <v>470</v>
      </c>
      <c r="J9" s="79"/>
    </row>
    <row r="10" ht="24" spans="1:10">
      <c r="A10" s="71"/>
      <c r="B10" s="71"/>
      <c r="C10" s="74" t="s">
        <v>643</v>
      </c>
      <c r="D10" s="79" t="s">
        <v>470</v>
      </c>
      <c r="E10" s="79" t="s">
        <v>470</v>
      </c>
      <c r="F10" s="79" t="s">
        <v>470</v>
      </c>
      <c r="G10" s="71" t="s">
        <v>470</v>
      </c>
      <c r="H10" s="78"/>
      <c r="I10" s="79" t="s">
        <v>470</v>
      </c>
      <c r="J10" s="79"/>
    </row>
    <row r="11" spans="1:10">
      <c r="A11" s="71" t="s">
        <v>644</v>
      </c>
      <c r="B11" s="71" t="s">
        <v>645</v>
      </c>
      <c r="C11" s="71"/>
      <c r="D11" s="71"/>
      <c r="E11" s="71"/>
      <c r="F11" s="79" t="s">
        <v>558</v>
      </c>
      <c r="G11" s="79"/>
      <c r="H11" s="79"/>
      <c r="I11" s="79"/>
      <c r="J11" s="79"/>
    </row>
    <row r="12" spans="1:10">
      <c r="A12" s="71"/>
      <c r="B12" s="80" t="s">
        <v>646</v>
      </c>
      <c r="C12" s="81"/>
      <c r="D12" s="81"/>
      <c r="E12" s="82"/>
      <c r="F12" s="79" t="s">
        <v>646</v>
      </c>
      <c r="G12" s="79"/>
      <c r="H12" s="79"/>
      <c r="I12" s="79"/>
      <c r="J12" s="79"/>
    </row>
    <row r="13" spans="1:10">
      <c r="A13" s="83" t="s">
        <v>647</v>
      </c>
      <c r="B13" s="84"/>
      <c r="C13" s="85"/>
      <c r="D13" s="83" t="s">
        <v>648</v>
      </c>
      <c r="E13" s="84"/>
      <c r="F13" s="85"/>
      <c r="G13" s="86" t="s">
        <v>587</v>
      </c>
      <c r="H13" s="86" t="s">
        <v>637</v>
      </c>
      <c r="I13" s="86" t="s">
        <v>639</v>
      </c>
      <c r="J13" s="86" t="s">
        <v>588</v>
      </c>
    </row>
    <row r="14" spans="1:10">
      <c r="A14" s="87" t="s">
        <v>581</v>
      </c>
      <c r="B14" s="71" t="s">
        <v>582</v>
      </c>
      <c r="C14" s="71" t="s">
        <v>583</v>
      </c>
      <c r="D14" s="71" t="s">
        <v>584</v>
      </c>
      <c r="E14" s="71" t="s">
        <v>585</v>
      </c>
      <c r="F14" s="88" t="s">
        <v>586</v>
      </c>
      <c r="G14" s="89"/>
      <c r="H14" s="89"/>
      <c r="I14" s="89"/>
      <c r="J14" s="89"/>
    </row>
    <row r="15" ht="36" spans="1:10">
      <c r="A15" s="90" t="s">
        <v>589</v>
      </c>
      <c r="B15" s="91" t="s">
        <v>590</v>
      </c>
      <c r="C15" s="92" t="s">
        <v>591</v>
      </c>
      <c r="D15" s="90" t="s">
        <v>649</v>
      </c>
      <c r="E15" s="71">
        <v>1</v>
      </c>
      <c r="F15" s="88" t="s">
        <v>593</v>
      </c>
      <c r="G15" s="89">
        <v>1</v>
      </c>
      <c r="H15" s="89">
        <v>10</v>
      </c>
      <c r="I15" s="89">
        <v>10</v>
      </c>
      <c r="J15" s="89"/>
    </row>
    <row r="16" ht="36" spans="1:10">
      <c r="A16" s="90"/>
      <c r="B16" s="91" t="s">
        <v>594</v>
      </c>
      <c r="C16" s="92" t="s">
        <v>595</v>
      </c>
      <c r="D16" s="93" t="s">
        <v>596</v>
      </c>
      <c r="E16" s="71">
        <v>95</v>
      </c>
      <c r="F16" s="88" t="s">
        <v>597</v>
      </c>
      <c r="G16" s="89">
        <v>95</v>
      </c>
      <c r="H16" s="89">
        <v>10</v>
      </c>
      <c r="I16" s="89">
        <v>10</v>
      </c>
      <c r="J16" s="89"/>
    </row>
    <row r="17" ht="24" spans="1:10">
      <c r="A17" s="90"/>
      <c r="B17" s="91" t="s">
        <v>598</v>
      </c>
      <c r="C17" s="92" t="s">
        <v>599</v>
      </c>
      <c r="D17" s="90" t="s">
        <v>600</v>
      </c>
      <c r="E17" s="94">
        <v>44896</v>
      </c>
      <c r="F17" s="88"/>
      <c r="G17" s="89">
        <v>10</v>
      </c>
      <c r="H17" s="89">
        <v>10</v>
      </c>
      <c r="I17" s="89">
        <v>10</v>
      </c>
      <c r="J17" s="89"/>
    </row>
    <row r="18" ht="24" spans="1:10">
      <c r="A18" s="90"/>
      <c r="B18" s="90" t="s">
        <v>601</v>
      </c>
      <c r="C18" s="92" t="s">
        <v>602</v>
      </c>
      <c r="D18" s="90" t="s">
        <v>600</v>
      </c>
      <c r="E18" s="71">
        <v>51.92</v>
      </c>
      <c r="F18" s="88" t="s">
        <v>603</v>
      </c>
      <c r="G18" s="89">
        <v>51.92</v>
      </c>
      <c r="H18" s="89">
        <v>10</v>
      </c>
      <c r="I18" s="89">
        <v>10</v>
      </c>
      <c r="J18" s="89"/>
    </row>
    <row r="19" ht="24" spans="1:10">
      <c r="A19" s="90" t="s">
        <v>604</v>
      </c>
      <c r="B19" s="90" t="s">
        <v>605</v>
      </c>
      <c r="C19" s="92" t="s">
        <v>606</v>
      </c>
      <c r="D19" s="93" t="s">
        <v>596</v>
      </c>
      <c r="E19" s="71" t="s">
        <v>607</v>
      </c>
      <c r="F19" s="88" t="s">
        <v>608</v>
      </c>
      <c r="G19" s="89" t="s">
        <v>607</v>
      </c>
      <c r="H19" s="89">
        <v>10</v>
      </c>
      <c r="I19" s="89">
        <v>9</v>
      </c>
      <c r="J19" s="89"/>
    </row>
    <row r="20" ht="24" spans="1:10">
      <c r="A20" s="90"/>
      <c r="B20" s="90" t="s">
        <v>609</v>
      </c>
      <c r="C20" s="92" t="s">
        <v>610</v>
      </c>
      <c r="D20" s="93" t="s">
        <v>596</v>
      </c>
      <c r="E20" s="71">
        <v>545.81</v>
      </c>
      <c r="F20" s="88" t="s">
        <v>611</v>
      </c>
      <c r="G20" s="89">
        <v>545.81</v>
      </c>
      <c r="H20" s="89">
        <v>10</v>
      </c>
      <c r="I20" s="89">
        <v>9</v>
      </c>
      <c r="J20" s="89"/>
    </row>
    <row r="21" ht="24" spans="1:10">
      <c r="A21" s="90"/>
      <c r="B21" s="90" t="s">
        <v>612</v>
      </c>
      <c r="C21" s="92" t="s">
        <v>613</v>
      </c>
      <c r="D21" s="90" t="s">
        <v>596</v>
      </c>
      <c r="E21" s="71" t="s">
        <v>614</v>
      </c>
      <c r="F21" s="88" t="s">
        <v>608</v>
      </c>
      <c r="G21" s="89" t="s">
        <v>614</v>
      </c>
      <c r="H21" s="89">
        <v>10</v>
      </c>
      <c r="I21" s="89">
        <v>9</v>
      </c>
      <c r="J21" s="89"/>
    </row>
    <row r="22" ht="36" spans="1:10">
      <c r="A22" s="90"/>
      <c r="B22" s="97" t="s">
        <v>615</v>
      </c>
      <c r="C22" s="92" t="s">
        <v>616</v>
      </c>
      <c r="D22" s="93" t="s">
        <v>596</v>
      </c>
      <c r="E22" s="71">
        <v>50</v>
      </c>
      <c r="F22" s="88" t="s">
        <v>617</v>
      </c>
      <c r="G22" s="89">
        <v>50</v>
      </c>
      <c r="H22" s="89">
        <v>10</v>
      </c>
      <c r="I22" s="89">
        <v>10</v>
      </c>
      <c r="J22" s="89"/>
    </row>
    <row r="23" ht="36" spans="1:10">
      <c r="A23" s="98" t="s">
        <v>618</v>
      </c>
      <c r="B23" s="99" t="s">
        <v>619</v>
      </c>
      <c r="C23" s="92" t="s">
        <v>620</v>
      </c>
      <c r="D23" s="90" t="s">
        <v>596</v>
      </c>
      <c r="E23" s="72" t="s">
        <v>621</v>
      </c>
      <c r="F23" s="72" t="s">
        <v>597</v>
      </c>
      <c r="G23" s="73" t="s">
        <v>5</v>
      </c>
      <c r="H23" s="89">
        <v>10</v>
      </c>
      <c r="I23" s="89">
        <v>8</v>
      </c>
      <c r="J23" s="104" t="s">
        <v>5</v>
      </c>
    </row>
    <row r="24" spans="1:10">
      <c r="A24" s="100" t="s">
        <v>650</v>
      </c>
      <c r="B24" s="100"/>
      <c r="C24" s="100"/>
      <c r="D24" s="101"/>
      <c r="E24" s="101"/>
      <c r="F24" s="101"/>
      <c r="G24" s="101"/>
      <c r="H24" s="101"/>
      <c r="I24" s="101"/>
      <c r="J24" s="101"/>
    </row>
    <row r="25" spans="1:10">
      <c r="A25" s="100" t="s">
        <v>651</v>
      </c>
      <c r="B25" s="100"/>
      <c r="C25" s="100"/>
      <c r="D25" s="100"/>
      <c r="E25" s="100"/>
      <c r="F25" s="100"/>
      <c r="G25" s="100"/>
      <c r="H25" s="100">
        <v>100</v>
      </c>
      <c r="I25" s="100">
        <v>95</v>
      </c>
      <c r="J25" s="105" t="s">
        <v>652</v>
      </c>
    </row>
    <row r="26" spans="1:10">
      <c r="A26" s="102"/>
      <c r="B26" s="102"/>
      <c r="C26" s="102"/>
      <c r="D26" s="102"/>
      <c r="E26" s="102"/>
      <c r="F26" s="102"/>
      <c r="G26" s="102"/>
      <c r="H26" s="102"/>
      <c r="I26" s="102"/>
      <c r="J26" s="106"/>
    </row>
    <row r="27" spans="1:10">
      <c r="A27" s="103" t="s">
        <v>623</v>
      </c>
      <c r="B27" s="102"/>
      <c r="C27" s="102"/>
      <c r="D27" s="102"/>
      <c r="E27" s="102"/>
      <c r="F27" s="102"/>
      <c r="G27" s="102"/>
      <c r="H27" s="102"/>
      <c r="I27" s="102"/>
      <c r="J27" s="106"/>
    </row>
    <row r="28" spans="1:10">
      <c r="A28" s="103" t="s">
        <v>624</v>
      </c>
      <c r="B28" s="103"/>
      <c r="C28" s="103"/>
      <c r="D28" s="103"/>
      <c r="E28" s="103"/>
      <c r="F28" s="103"/>
      <c r="G28" s="103"/>
      <c r="H28" s="103"/>
      <c r="I28" s="103"/>
      <c r="J28" s="103"/>
    </row>
    <row r="29" spans="1:10">
      <c r="A29" s="103" t="s">
        <v>625</v>
      </c>
      <c r="B29" s="103"/>
      <c r="C29" s="103"/>
      <c r="D29" s="103"/>
      <c r="E29" s="103"/>
      <c r="F29" s="103"/>
      <c r="G29" s="103"/>
      <c r="H29" s="103"/>
      <c r="I29" s="103"/>
      <c r="J29" s="103"/>
    </row>
    <row r="30" spans="1:10">
      <c r="A30" s="103" t="s">
        <v>653</v>
      </c>
      <c r="B30" s="103"/>
      <c r="C30" s="103"/>
      <c r="D30" s="103"/>
      <c r="E30" s="103"/>
      <c r="F30" s="103"/>
      <c r="G30" s="103"/>
      <c r="H30" s="103"/>
      <c r="I30" s="103"/>
      <c r="J30" s="103"/>
    </row>
    <row r="31" spans="1:10">
      <c r="A31" s="103" t="s">
        <v>654</v>
      </c>
      <c r="B31" s="103"/>
      <c r="C31" s="103"/>
      <c r="D31" s="103"/>
      <c r="E31" s="103"/>
      <c r="F31" s="103"/>
      <c r="G31" s="103"/>
      <c r="H31" s="103"/>
      <c r="I31" s="103"/>
      <c r="J31" s="103"/>
    </row>
    <row r="32" spans="1:10">
      <c r="A32" s="103" t="s">
        <v>655</v>
      </c>
      <c r="B32" s="103"/>
      <c r="C32" s="103"/>
      <c r="D32" s="103"/>
      <c r="E32" s="103"/>
      <c r="F32" s="103"/>
      <c r="G32" s="103"/>
      <c r="H32" s="103"/>
      <c r="I32" s="103"/>
      <c r="J32" s="103"/>
    </row>
    <row r="33" spans="1:10">
      <c r="A33" s="103" t="s">
        <v>656</v>
      </c>
      <c r="B33" s="103"/>
      <c r="C33" s="103"/>
      <c r="D33" s="103"/>
      <c r="E33" s="103"/>
      <c r="F33" s="103"/>
      <c r="G33" s="103"/>
      <c r="H33" s="103"/>
      <c r="I33" s="103"/>
      <c r="J33" s="10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B11" sqref="B11:E11"/>
    </sheetView>
  </sheetViews>
  <sheetFormatPr defaultColWidth="9.14285714285714" defaultRowHeight="12.75"/>
  <cols>
    <col min="1" max="2" width="9.14285714285714" style="68"/>
    <col min="3" max="3" width="16.2857142857143" style="68" customWidth="1"/>
    <col min="4" max="4" width="14.1428571428571" style="68" customWidth="1"/>
    <col min="5" max="5" width="14" style="68" customWidth="1"/>
    <col min="6" max="6" width="14.8571428571429" style="68" customWidth="1"/>
    <col min="7" max="16384" width="9.14285714285714" style="68"/>
  </cols>
  <sheetData>
    <row r="1" ht="13.5" spans="1:10">
      <c r="A1" s="69"/>
      <c r="B1" s="69"/>
      <c r="C1" s="69"/>
      <c r="D1" s="69"/>
      <c r="E1" s="69"/>
      <c r="F1" s="69"/>
      <c r="G1" s="69"/>
      <c r="H1" s="69"/>
      <c r="I1" s="69"/>
      <c r="J1" s="69"/>
    </row>
    <row r="2" ht="22.5" spans="1:10">
      <c r="A2" s="70" t="s">
        <v>627</v>
      </c>
      <c r="B2" s="70"/>
      <c r="C2" s="70"/>
      <c r="D2" s="70"/>
      <c r="E2" s="70"/>
      <c r="F2" s="70"/>
      <c r="G2" s="70"/>
      <c r="H2" s="70"/>
      <c r="I2" s="70"/>
      <c r="J2" s="70"/>
    </row>
    <row r="3" ht="22.5" spans="1:10">
      <c r="A3" s="70"/>
      <c r="B3" s="70"/>
      <c r="C3" s="70"/>
      <c r="D3" s="70"/>
      <c r="E3" s="70"/>
      <c r="F3" s="70"/>
      <c r="G3" s="70"/>
      <c r="H3" s="70"/>
      <c r="I3" s="70"/>
      <c r="J3" s="46" t="s">
        <v>628</v>
      </c>
    </row>
    <row r="4" spans="1:10">
      <c r="A4" s="71" t="s">
        <v>629</v>
      </c>
      <c r="B4" s="71"/>
      <c r="C4" s="72" t="s">
        <v>657</v>
      </c>
      <c r="D4" s="72"/>
      <c r="E4" s="72"/>
      <c r="F4" s="72"/>
      <c r="G4" s="72"/>
      <c r="H4" s="72"/>
      <c r="I4" s="72"/>
      <c r="J4" s="72"/>
    </row>
    <row r="5" spans="1:10">
      <c r="A5" s="71" t="s">
        <v>631</v>
      </c>
      <c r="B5" s="71"/>
      <c r="C5" s="73" t="s">
        <v>500</v>
      </c>
      <c r="D5" s="73"/>
      <c r="E5" s="73"/>
      <c r="F5" s="71" t="s">
        <v>632</v>
      </c>
      <c r="G5" s="72" t="s">
        <v>633</v>
      </c>
      <c r="H5" s="72"/>
      <c r="I5" s="72"/>
      <c r="J5" s="72"/>
    </row>
    <row r="6" spans="1:10">
      <c r="A6" s="71" t="s">
        <v>634</v>
      </c>
      <c r="B6" s="71"/>
      <c r="C6" s="71"/>
      <c r="D6" s="71" t="s">
        <v>635</v>
      </c>
      <c r="E6" s="71" t="s">
        <v>466</v>
      </c>
      <c r="F6" s="71" t="s">
        <v>636</v>
      </c>
      <c r="G6" s="71" t="s">
        <v>637</v>
      </c>
      <c r="H6" s="71" t="s">
        <v>638</v>
      </c>
      <c r="I6" s="71" t="s">
        <v>639</v>
      </c>
      <c r="J6" s="71"/>
    </row>
    <row r="7" spans="1:10">
      <c r="A7" s="71"/>
      <c r="B7" s="71"/>
      <c r="C7" s="74" t="s">
        <v>640</v>
      </c>
      <c r="D7" s="75">
        <v>3700000</v>
      </c>
      <c r="E7" s="75">
        <v>3700000</v>
      </c>
      <c r="F7" s="75">
        <v>3700000</v>
      </c>
      <c r="G7" s="71">
        <v>10</v>
      </c>
      <c r="H7" s="76">
        <v>1</v>
      </c>
      <c r="I7" s="79">
        <v>10</v>
      </c>
      <c r="J7" s="79"/>
    </row>
    <row r="8" ht="24" spans="1:10">
      <c r="A8" s="71"/>
      <c r="B8" s="71"/>
      <c r="C8" s="74" t="s">
        <v>641</v>
      </c>
      <c r="D8" s="77"/>
      <c r="E8" s="77"/>
      <c r="F8" s="75"/>
      <c r="G8" s="71">
        <v>10</v>
      </c>
      <c r="H8" s="76">
        <v>1</v>
      </c>
      <c r="I8" s="79" t="s">
        <v>470</v>
      </c>
      <c r="J8" s="79"/>
    </row>
    <row r="9" ht="24" spans="1:10">
      <c r="A9" s="71"/>
      <c r="B9" s="71"/>
      <c r="C9" s="74" t="s">
        <v>642</v>
      </c>
      <c r="D9" s="75">
        <v>3700000</v>
      </c>
      <c r="E9" s="75">
        <v>3700000</v>
      </c>
      <c r="F9" s="75">
        <v>3700000</v>
      </c>
      <c r="G9" s="71" t="s">
        <v>470</v>
      </c>
      <c r="H9" s="78"/>
      <c r="I9" s="79" t="s">
        <v>470</v>
      </c>
      <c r="J9" s="79"/>
    </row>
    <row r="10" spans="1:10">
      <c r="A10" s="71"/>
      <c r="B10" s="71"/>
      <c r="C10" s="74" t="s">
        <v>643</v>
      </c>
      <c r="D10" s="79" t="s">
        <v>470</v>
      </c>
      <c r="E10" s="79" t="s">
        <v>470</v>
      </c>
      <c r="F10" s="79" t="s">
        <v>470</v>
      </c>
      <c r="G10" s="71" t="s">
        <v>470</v>
      </c>
      <c r="H10" s="78"/>
      <c r="I10" s="79" t="s">
        <v>470</v>
      </c>
      <c r="J10" s="79"/>
    </row>
    <row r="11" spans="1:10">
      <c r="A11" s="71" t="s">
        <v>644</v>
      </c>
      <c r="B11" s="71" t="s">
        <v>645</v>
      </c>
      <c r="C11" s="71"/>
      <c r="D11" s="71"/>
      <c r="E11" s="71"/>
      <c r="F11" s="79" t="s">
        <v>558</v>
      </c>
      <c r="G11" s="79"/>
      <c r="H11" s="79"/>
      <c r="I11" s="79"/>
      <c r="J11" s="79"/>
    </row>
    <row r="12" spans="1:10">
      <c r="A12" s="71"/>
      <c r="B12" s="80" t="s">
        <v>658</v>
      </c>
      <c r="C12" s="81"/>
      <c r="D12" s="81"/>
      <c r="E12" s="82"/>
      <c r="F12" s="79" t="s">
        <v>658</v>
      </c>
      <c r="G12" s="79"/>
      <c r="H12" s="79"/>
      <c r="I12" s="79"/>
      <c r="J12" s="79"/>
    </row>
    <row r="13" spans="1:10">
      <c r="A13" s="83" t="s">
        <v>647</v>
      </c>
      <c r="B13" s="84"/>
      <c r="C13" s="85"/>
      <c r="D13" s="83" t="s">
        <v>648</v>
      </c>
      <c r="E13" s="84"/>
      <c r="F13" s="85"/>
      <c r="G13" s="86" t="s">
        <v>587</v>
      </c>
      <c r="H13" s="86" t="s">
        <v>637</v>
      </c>
      <c r="I13" s="86" t="s">
        <v>639</v>
      </c>
      <c r="J13" s="86" t="s">
        <v>588</v>
      </c>
    </row>
    <row r="14" spans="1:10">
      <c r="A14" s="87" t="s">
        <v>581</v>
      </c>
      <c r="B14" s="71" t="s">
        <v>582</v>
      </c>
      <c r="C14" s="71" t="s">
        <v>583</v>
      </c>
      <c r="D14" s="71" t="s">
        <v>584</v>
      </c>
      <c r="E14" s="71" t="s">
        <v>585</v>
      </c>
      <c r="F14" s="88" t="s">
        <v>586</v>
      </c>
      <c r="G14" s="89"/>
      <c r="H14" s="89"/>
      <c r="I14" s="89"/>
      <c r="J14" s="89"/>
    </row>
    <row r="15" ht="24" spans="1:10">
      <c r="A15" s="90" t="s">
        <v>589</v>
      </c>
      <c r="B15" s="91" t="s">
        <v>590</v>
      </c>
      <c r="C15" s="92" t="s">
        <v>659</v>
      </c>
      <c r="D15" s="90" t="s">
        <v>649</v>
      </c>
      <c r="E15" s="71">
        <v>16</v>
      </c>
      <c r="F15" s="88" t="s">
        <v>593</v>
      </c>
      <c r="G15" s="89">
        <v>16</v>
      </c>
      <c r="H15" s="89">
        <v>10</v>
      </c>
      <c r="I15" s="89">
        <v>10</v>
      </c>
      <c r="J15" s="89"/>
    </row>
    <row r="16" ht="24" spans="1:10">
      <c r="A16" s="90"/>
      <c r="B16" s="91" t="s">
        <v>594</v>
      </c>
      <c r="C16" s="92" t="s">
        <v>595</v>
      </c>
      <c r="D16" s="93" t="s">
        <v>596</v>
      </c>
      <c r="E16" s="71">
        <v>100</v>
      </c>
      <c r="F16" s="88" t="s">
        <v>597</v>
      </c>
      <c r="G16" s="89">
        <v>100</v>
      </c>
      <c r="H16" s="89">
        <v>10</v>
      </c>
      <c r="I16" s="89">
        <v>10</v>
      </c>
      <c r="J16" s="89"/>
    </row>
    <row r="17" spans="1:10">
      <c r="A17" s="90"/>
      <c r="B17" s="91" t="s">
        <v>598</v>
      </c>
      <c r="C17" s="92" t="s">
        <v>599</v>
      </c>
      <c r="D17" s="90" t="s">
        <v>600</v>
      </c>
      <c r="E17" s="94">
        <v>44896</v>
      </c>
      <c r="F17" s="88"/>
      <c r="G17" s="95">
        <v>44713</v>
      </c>
      <c r="H17" s="89">
        <v>10</v>
      </c>
      <c r="I17" s="89">
        <v>10</v>
      </c>
      <c r="J17" s="89"/>
    </row>
    <row r="18" spans="1:10">
      <c r="A18" s="90"/>
      <c r="B18" s="90" t="s">
        <v>601</v>
      </c>
      <c r="C18" s="92" t="s">
        <v>660</v>
      </c>
      <c r="D18" s="90" t="s">
        <v>600</v>
      </c>
      <c r="E18" s="71">
        <v>3390.3</v>
      </c>
      <c r="F18" s="88" t="s">
        <v>611</v>
      </c>
      <c r="G18" s="89">
        <v>3314</v>
      </c>
      <c r="H18" s="89">
        <v>10</v>
      </c>
      <c r="I18" s="89">
        <v>10</v>
      </c>
      <c r="J18" s="89"/>
    </row>
    <row r="19" ht="24" spans="1:10">
      <c r="A19" s="90"/>
      <c r="B19" s="90" t="s">
        <v>609</v>
      </c>
      <c r="C19" s="92" t="s">
        <v>661</v>
      </c>
      <c r="D19" s="90" t="s">
        <v>596</v>
      </c>
      <c r="E19" s="71">
        <v>12800</v>
      </c>
      <c r="F19" s="88" t="s">
        <v>662</v>
      </c>
      <c r="G19" s="71">
        <v>12800</v>
      </c>
      <c r="H19" s="89">
        <v>10</v>
      </c>
      <c r="I19" s="89">
        <v>9</v>
      </c>
      <c r="J19" s="89"/>
    </row>
    <row r="20" ht="24" spans="1:10">
      <c r="A20" s="90"/>
      <c r="B20" s="90" t="s">
        <v>612</v>
      </c>
      <c r="C20" s="92" t="s">
        <v>663</v>
      </c>
      <c r="D20" s="96" t="s">
        <v>592</v>
      </c>
      <c r="E20" s="71">
        <v>16</v>
      </c>
      <c r="F20" s="88" t="s">
        <v>664</v>
      </c>
      <c r="G20" s="89">
        <v>16</v>
      </c>
      <c r="H20" s="89">
        <v>10</v>
      </c>
      <c r="I20" s="89">
        <v>9</v>
      </c>
      <c r="J20" s="89"/>
    </row>
    <row r="21" ht="36" spans="1:10">
      <c r="A21" s="90"/>
      <c r="B21" s="97" t="s">
        <v>615</v>
      </c>
      <c r="C21" s="92" t="s">
        <v>616</v>
      </c>
      <c r="D21" s="93" t="s">
        <v>596</v>
      </c>
      <c r="E21" s="71">
        <v>15</v>
      </c>
      <c r="F21" s="88" t="s">
        <v>617</v>
      </c>
      <c r="G21" s="89">
        <v>15</v>
      </c>
      <c r="H21" s="89">
        <v>10</v>
      </c>
      <c r="I21" s="89">
        <v>10</v>
      </c>
      <c r="J21" s="89"/>
    </row>
    <row r="22" ht="36" spans="1:10">
      <c r="A22" s="98" t="s">
        <v>618</v>
      </c>
      <c r="B22" s="99" t="s">
        <v>619</v>
      </c>
      <c r="C22" s="92" t="s">
        <v>620</v>
      </c>
      <c r="D22" s="90" t="s">
        <v>596</v>
      </c>
      <c r="E22" s="72" t="s">
        <v>621</v>
      </c>
      <c r="F22" s="73" t="s">
        <v>597</v>
      </c>
      <c r="G22" s="72" t="s">
        <v>665</v>
      </c>
      <c r="H22" s="89">
        <v>10</v>
      </c>
      <c r="I22" s="89">
        <v>8</v>
      </c>
      <c r="J22" s="104" t="s">
        <v>5</v>
      </c>
    </row>
    <row r="23" spans="1:10">
      <c r="A23" s="100" t="s">
        <v>650</v>
      </c>
      <c r="B23" s="100"/>
      <c r="C23" s="100"/>
      <c r="D23" s="101"/>
      <c r="E23" s="101"/>
      <c r="F23" s="101"/>
      <c r="G23" s="101"/>
      <c r="H23" s="101"/>
      <c r="I23" s="101"/>
      <c r="J23" s="101"/>
    </row>
    <row r="24" spans="1:10">
      <c r="A24" s="100" t="s">
        <v>651</v>
      </c>
      <c r="B24" s="100"/>
      <c r="C24" s="100"/>
      <c r="D24" s="100"/>
      <c r="E24" s="100"/>
      <c r="F24" s="100"/>
      <c r="G24" s="100"/>
      <c r="H24" s="100">
        <v>100</v>
      </c>
      <c r="I24" s="100">
        <v>86</v>
      </c>
      <c r="J24" s="105" t="s">
        <v>666</v>
      </c>
    </row>
    <row r="25" spans="1:10">
      <c r="A25" s="102"/>
      <c r="B25" s="102"/>
      <c r="C25" s="102"/>
      <c r="D25" s="102"/>
      <c r="E25" s="102"/>
      <c r="F25" s="102"/>
      <c r="G25" s="102"/>
      <c r="H25" s="102"/>
      <c r="I25" s="102"/>
      <c r="J25" s="106"/>
    </row>
    <row r="26" spans="1:10">
      <c r="A26" s="103" t="s">
        <v>623</v>
      </c>
      <c r="B26" s="102"/>
      <c r="C26" s="102"/>
      <c r="D26" s="102"/>
      <c r="E26" s="102"/>
      <c r="F26" s="102"/>
      <c r="G26" s="102"/>
      <c r="H26" s="102"/>
      <c r="I26" s="102"/>
      <c r="J26" s="106"/>
    </row>
    <row r="27" spans="1:10">
      <c r="A27" s="103" t="s">
        <v>624</v>
      </c>
      <c r="B27" s="103"/>
      <c r="C27" s="103"/>
      <c r="D27" s="103"/>
      <c r="E27" s="103"/>
      <c r="F27" s="103"/>
      <c r="G27" s="103"/>
      <c r="H27" s="103"/>
      <c r="I27" s="103"/>
      <c r="J27" s="103"/>
    </row>
    <row r="28" spans="1:10">
      <c r="A28" s="103" t="s">
        <v>625</v>
      </c>
      <c r="B28" s="103"/>
      <c r="C28" s="103"/>
      <c r="D28" s="103"/>
      <c r="E28" s="103"/>
      <c r="F28" s="103"/>
      <c r="G28" s="103"/>
      <c r="H28" s="103"/>
      <c r="I28" s="103"/>
      <c r="J28" s="103"/>
    </row>
    <row r="29" spans="1:10">
      <c r="A29" s="103" t="s">
        <v>653</v>
      </c>
      <c r="B29" s="103"/>
      <c r="C29" s="103"/>
      <c r="D29" s="103"/>
      <c r="E29" s="103"/>
      <c r="F29" s="103"/>
      <c r="G29" s="103"/>
      <c r="H29" s="103"/>
      <c r="I29" s="103"/>
      <c r="J29" s="103"/>
    </row>
    <row r="30" spans="1:10">
      <c r="A30" s="103" t="s">
        <v>654</v>
      </c>
      <c r="B30" s="103"/>
      <c r="C30" s="103"/>
      <c r="D30" s="103"/>
      <c r="E30" s="103"/>
      <c r="F30" s="103"/>
      <c r="G30" s="103"/>
      <c r="H30" s="103"/>
      <c r="I30" s="103"/>
      <c r="J30" s="103"/>
    </row>
    <row r="31" spans="1:10">
      <c r="A31" s="103" t="s">
        <v>655</v>
      </c>
      <c r="B31" s="103"/>
      <c r="C31" s="103"/>
      <c r="D31" s="103"/>
      <c r="E31" s="103"/>
      <c r="F31" s="103"/>
      <c r="G31" s="103"/>
      <c r="H31" s="103"/>
      <c r="I31" s="103"/>
      <c r="J31" s="103"/>
    </row>
    <row r="32" spans="1:10">
      <c r="A32" s="103" t="s">
        <v>656</v>
      </c>
      <c r="B32" s="103"/>
      <c r="C32" s="103"/>
      <c r="D32" s="103"/>
      <c r="E32" s="103"/>
      <c r="F32" s="103"/>
      <c r="G32" s="103"/>
      <c r="H32" s="103"/>
      <c r="I32" s="103"/>
      <c r="J32" s="10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L26" sqref="L26"/>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 t="s">
        <v>629</v>
      </c>
      <c r="B4" s="3"/>
      <c r="C4" s="3" t="s">
        <v>667</v>
      </c>
      <c r="D4" s="3"/>
      <c r="E4" s="3"/>
      <c r="F4" s="3"/>
      <c r="G4" s="3"/>
      <c r="H4" s="3"/>
      <c r="I4" s="3"/>
      <c r="J4" s="3"/>
      <c r="K4" s="3"/>
      <c r="L4" s="3"/>
      <c r="M4" s="3"/>
      <c r="N4" s="3"/>
    </row>
    <row r="5" spans="1:14">
      <c r="A5" s="3" t="s">
        <v>631</v>
      </c>
      <c r="B5" s="3"/>
      <c r="C5" s="3" t="s">
        <v>668</v>
      </c>
      <c r="D5" s="3"/>
      <c r="E5" s="3"/>
      <c r="F5" s="3"/>
      <c r="G5" s="3"/>
      <c r="H5" s="3" t="s">
        <v>632</v>
      </c>
      <c r="I5" s="3"/>
      <c r="J5" s="3" t="s">
        <v>633</v>
      </c>
      <c r="K5" s="3"/>
      <c r="L5" s="3"/>
      <c r="M5" s="3"/>
      <c r="N5" s="3"/>
    </row>
    <row r="6" ht="22.5" spans="1:14">
      <c r="A6" s="3" t="s">
        <v>669</v>
      </c>
      <c r="B6" s="3"/>
      <c r="C6" s="3"/>
      <c r="D6" s="3"/>
      <c r="E6" s="3" t="s">
        <v>635</v>
      </c>
      <c r="F6" s="3" t="s">
        <v>466</v>
      </c>
      <c r="G6" s="3"/>
      <c r="H6" s="3" t="s">
        <v>636</v>
      </c>
      <c r="I6" s="3"/>
      <c r="J6" s="3" t="s">
        <v>637</v>
      </c>
      <c r="K6" s="3"/>
      <c r="L6" s="3" t="s">
        <v>638</v>
      </c>
      <c r="M6" s="3"/>
      <c r="N6" s="3" t="s">
        <v>639</v>
      </c>
    </row>
    <row r="7" spans="1:14">
      <c r="A7" s="3" t="s">
        <v>670</v>
      </c>
      <c r="B7" s="3"/>
      <c r="C7" s="4" t="s">
        <v>640</v>
      </c>
      <c r="D7" s="4"/>
      <c r="E7" s="3">
        <v>70000</v>
      </c>
      <c r="F7" s="3">
        <v>70000</v>
      </c>
      <c r="G7" s="3"/>
      <c r="H7" s="3">
        <v>70000</v>
      </c>
      <c r="I7" s="3"/>
      <c r="J7" s="3">
        <v>10</v>
      </c>
      <c r="K7" s="3"/>
      <c r="L7" s="7">
        <v>1</v>
      </c>
      <c r="M7" s="3"/>
      <c r="N7" s="3">
        <v>10</v>
      </c>
    </row>
    <row r="8" ht="13.5" spans="1:14">
      <c r="A8" s="5"/>
      <c r="B8" s="5"/>
      <c r="C8" s="3" t="s">
        <v>671</v>
      </c>
      <c r="D8" s="3"/>
      <c r="E8" s="3">
        <v>70000</v>
      </c>
      <c r="F8" s="3">
        <v>70000</v>
      </c>
      <c r="G8" s="3"/>
      <c r="H8" s="3">
        <v>70000</v>
      </c>
      <c r="I8" s="3"/>
      <c r="J8" s="3" t="s">
        <v>470</v>
      </c>
      <c r="K8" s="3"/>
      <c r="L8" s="7">
        <v>1</v>
      </c>
      <c r="M8" s="3"/>
      <c r="N8" s="3" t="s">
        <v>470</v>
      </c>
    </row>
    <row r="9" ht="13.5" spans="1:14">
      <c r="A9" s="5"/>
      <c r="B9" s="5"/>
      <c r="C9" s="3" t="s">
        <v>672</v>
      </c>
      <c r="D9" s="3"/>
      <c r="E9" s="3"/>
      <c r="F9" s="3"/>
      <c r="G9" s="3"/>
      <c r="H9" s="3"/>
      <c r="I9" s="3"/>
      <c r="J9" s="3" t="s">
        <v>470</v>
      </c>
      <c r="K9" s="3"/>
      <c r="L9" s="3"/>
      <c r="M9" s="3"/>
      <c r="N9" s="3" t="s">
        <v>470</v>
      </c>
    </row>
    <row r="10" ht="13.5" spans="1:14">
      <c r="A10" s="5"/>
      <c r="B10" s="5"/>
      <c r="C10" s="3" t="s">
        <v>575</v>
      </c>
      <c r="D10" s="3"/>
      <c r="E10" s="3"/>
      <c r="F10" s="3"/>
      <c r="G10" s="3"/>
      <c r="H10" s="3"/>
      <c r="I10" s="3"/>
      <c r="J10" s="3" t="s">
        <v>470</v>
      </c>
      <c r="K10" s="3"/>
      <c r="L10" s="3"/>
      <c r="M10" s="3"/>
      <c r="N10" s="3" t="s">
        <v>470</v>
      </c>
    </row>
    <row r="11" spans="1:14">
      <c r="A11" s="3" t="s">
        <v>673</v>
      </c>
      <c r="B11" s="3" t="s">
        <v>645</v>
      </c>
      <c r="C11" s="3"/>
      <c r="D11" s="3"/>
      <c r="E11" s="3"/>
      <c r="F11" s="3"/>
      <c r="G11" s="3"/>
      <c r="H11" s="3" t="s">
        <v>558</v>
      </c>
      <c r="I11" s="3"/>
      <c r="J11" s="3"/>
      <c r="K11" s="3"/>
      <c r="L11" s="3"/>
      <c r="M11" s="3"/>
      <c r="N11" s="3"/>
    </row>
    <row r="12" spans="1:14">
      <c r="A12" s="3"/>
      <c r="B12" s="3" t="s">
        <v>674</v>
      </c>
      <c r="C12" s="3"/>
      <c r="D12" s="3"/>
      <c r="E12" s="3"/>
      <c r="F12" s="3"/>
      <c r="G12" s="3"/>
      <c r="H12" s="3" t="s">
        <v>675</v>
      </c>
      <c r="I12" s="3"/>
      <c r="J12" s="3"/>
      <c r="K12" s="3"/>
      <c r="L12" s="3"/>
      <c r="M12" s="3"/>
      <c r="N12" s="3"/>
    </row>
    <row r="13" spans="1:14">
      <c r="A13" s="3" t="s">
        <v>647</v>
      </c>
      <c r="B13" s="3" t="s">
        <v>581</v>
      </c>
      <c r="C13" s="3" t="s">
        <v>582</v>
      </c>
      <c r="D13" s="3" t="s">
        <v>583</v>
      </c>
      <c r="E13" s="3"/>
      <c r="F13" s="3"/>
      <c r="G13" s="3" t="s">
        <v>676</v>
      </c>
      <c r="H13" s="3" t="s">
        <v>677</v>
      </c>
      <c r="I13" s="3" t="s">
        <v>637</v>
      </c>
      <c r="J13" s="3"/>
      <c r="K13" s="3" t="s">
        <v>639</v>
      </c>
      <c r="L13" s="3"/>
      <c r="M13" s="3" t="s">
        <v>588</v>
      </c>
      <c r="N13" s="3"/>
    </row>
    <row r="14" spans="1:14">
      <c r="A14" s="3"/>
      <c r="B14" s="3"/>
      <c r="C14" s="3"/>
      <c r="D14" s="3"/>
      <c r="E14" s="3"/>
      <c r="F14" s="3"/>
      <c r="G14" s="3" t="s">
        <v>585</v>
      </c>
      <c r="H14" s="3" t="s">
        <v>678</v>
      </c>
      <c r="I14" s="3"/>
      <c r="J14" s="3"/>
      <c r="K14" s="3"/>
      <c r="L14" s="3"/>
      <c r="M14" s="3"/>
      <c r="N14" s="3"/>
    </row>
    <row r="15" spans="1:14">
      <c r="A15" s="3"/>
      <c r="B15" s="3" t="s">
        <v>679</v>
      </c>
      <c r="C15" s="3" t="s">
        <v>590</v>
      </c>
      <c r="D15" s="6" t="s">
        <v>680</v>
      </c>
      <c r="E15" s="6"/>
      <c r="F15" s="6"/>
      <c r="G15" s="3">
        <v>4</v>
      </c>
      <c r="H15" s="3">
        <v>2.87</v>
      </c>
      <c r="I15" s="3">
        <v>10</v>
      </c>
      <c r="J15" s="3"/>
      <c r="K15" s="3">
        <v>9</v>
      </c>
      <c r="L15" s="3"/>
      <c r="M15" s="3"/>
      <c r="N15" s="3"/>
    </row>
    <row r="16" spans="1:14">
      <c r="A16" s="3"/>
      <c r="B16" s="3"/>
      <c r="C16" s="3" t="s">
        <v>594</v>
      </c>
      <c r="D16" s="6" t="s">
        <v>681</v>
      </c>
      <c r="E16" s="6"/>
      <c r="F16" s="6"/>
      <c r="G16" s="3">
        <v>100</v>
      </c>
      <c r="H16" s="3">
        <v>100</v>
      </c>
      <c r="I16" s="3">
        <v>10</v>
      </c>
      <c r="J16" s="3"/>
      <c r="K16" s="3">
        <v>10</v>
      </c>
      <c r="L16" s="3"/>
      <c r="M16" s="3"/>
      <c r="N16" s="3"/>
    </row>
    <row r="17" spans="1:14">
      <c r="A17" s="3"/>
      <c r="B17" s="3"/>
      <c r="C17" s="3"/>
      <c r="D17" s="6" t="s">
        <v>682</v>
      </c>
      <c r="E17" s="6"/>
      <c r="F17" s="6"/>
      <c r="G17" s="3">
        <v>100</v>
      </c>
      <c r="H17" s="3">
        <v>100</v>
      </c>
      <c r="I17" s="3">
        <v>10</v>
      </c>
      <c r="J17" s="3"/>
      <c r="K17" s="3">
        <v>10</v>
      </c>
      <c r="L17" s="3"/>
      <c r="M17" s="3"/>
      <c r="N17" s="3"/>
    </row>
    <row r="18" spans="1:14">
      <c r="A18" s="3"/>
      <c r="B18" s="3"/>
      <c r="C18" s="3" t="s">
        <v>598</v>
      </c>
      <c r="D18" s="6" t="s">
        <v>683</v>
      </c>
      <c r="E18" s="6"/>
      <c r="F18" s="6"/>
      <c r="G18" s="3">
        <v>100</v>
      </c>
      <c r="H18" s="3">
        <v>100</v>
      </c>
      <c r="I18" s="3">
        <v>10</v>
      </c>
      <c r="J18" s="3"/>
      <c r="K18" s="3">
        <v>10</v>
      </c>
      <c r="L18" s="3"/>
      <c r="M18" s="3"/>
      <c r="N18" s="3"/>
    </row>
    <row r="19" spans="1:14">
      <c r="A19" s="3"/>
      <c r="B19" s="3"/>
      <c r="C19" s="3" t="s">
        <v>601</v>
      </c>
      <c r="D19" s="6" t="s">
        <v>684</v>
      </c>
      <c r="E19" s="6"/>
      <c r="F19" s="6"/>
      <c r="G19" s="3">
        <v>72.92</v>
      </c>
      <c r="H19" s="3">
        <v>72.92</v>
      </c>
      <c r="I19" s="3">
        <v>10</v>
      </c>
      <c r="J19" s="3"/>
      <c r="K19" s="3">
        <v>10</v>
      </c>
      <c r="L19" s="3"/>
      <c r="M19" s="3"/>
      <c r="N19" s="3"/>
    </row>
    <row r="20" ht="22.5" spans="1:14">
      <c r="A20" s="3"/>
      <c r="B20" s="3" t="s">
        <v>685</v>
      </c>
      <c r="C20" s="9" t="s">
        <v>686</v>
      </c>
      <c r="D20" s="6" t="s">
        <v>687</v>
      </c>
      <c r="E20" s="6"/>
      <c r="F20" s="6"/>
      <c r="G20" s="3">
        <v>1000</v>
      </c>
      <c r="H20" s="3">
        <v>1000</v>
      </c>
      <c r="I20" s="3">
        <v>5</v>
      </c>
      <c r="J20" s="3"/>
      <c r="K20" s="3">
        <v>5</v>
      </c>
      <c r="L20" s="3"/>
      <c r="M20" s="3"/>
      <c r="N20" s="3"/>
    </row>
    <row r="21" ht="22.5" spans="1:14">
      <c r="A21" s="3"/>
      <c r="B21" s="3"/>
      <c r="C21" s="9" t="s">
        <v>688</v>
      </c>
      <c r="D21" s="6" t="s">
        <v>689</v>
      </c>
      <c r="E21" s="6"/>
      <c r="F21" s="6"/>
      <c r="G21" s="3">
        <v>1</v>
      </c>
      <c r="H21" s="3">
        <v>1</v>
      </c>
      <c r="I21" s="3">
        <v>5</v>
      </c>
      <c r="J21" s="3"/>
      <c r="K21" s="3">
        <v>5</v>
      </c>
      <c r="L21" s="3"/>
      <c r="M21" s="3"/>
      <c r="N21" s="3"/>
    </row>
    <row r="22" ht="22.5" spans="1:14">
      <c r="A22" s="3"/>
      <c r="B22" s="3"/>
      <c r="C22" s="9" t="s">
        <v>690</v>
      </c>
      <c r="D22" s="6" t="s">
        <v>687</v>
      </c>
      <c r="E22" s="6"/>
      <c r="F22" s="6"/>
      <c r="G22" s="3">
        <v>1000</v>
      </c>
      <c r="H22" s="3">
        <v>1000</v>
      </c>
      <c r="I22" s="3">
        <v>10</v>
      </c>
      <c r="J22" s="3"/>
      <c r="K22" s="3">
        <v>10</v>
      </c>
      <c r="L22" s="3"/>
      <c r="M22" s="3"/>
      <c r="N22" s="3"/>
    </row>
    <row r="23" ht="22.5" spans="1:14">
      <c r="A23" s="3"/>
      <c r="B23" s="3"/>
      <c r="C23" s="3" t="s">
        <v>691</v>
      </c>
      <c r="D23" s="6" t="s">
        <v>687</v>
      </c>
      <c r="E23" s="6"/>
      <c r="F23" s="6"/>
      <c r="G23" s="3">
        <v>1000</v>
      </c>
      <c r="H23" s="3">
        <v>1000</v>
      </c>
      <c r="I23" s="3">
        <v>10</v>
      </c>
      <c r="J23" s="3"/>
      <c r="K23" s="3">
        <v>10</v>
      </c>
      <c r="L23" s="3"/>
      <c r="M23" s="3"/>
      <c r="N23" s="3"/>
    </row>
    <row r="24" ht="33.75" spans="1:14">
      <c r="A24" s="3"/>
      <c r="B24" s="3" t="s">
        <v>692</v>
      </c>
      <c r="C24" s="3" t="s">
        <v>693</v>
      </c>
      <c r="D24" s="6" t="s">
        <v>694</v>
      </c>
      <c r="E24" s="6"/>
      <c r="F24" s="6"/>
      <c r="G24" s="16">
        <v>100</v>
      </c>
      <c r="H24" s="16">
        <v>90</v>
      </c>
      <c r="I24" s="3">
        <v>10</v>
      </c>
      <c r="J24" s="3"/>
      <c r="K24" s="3">
        <v>9</v>
      </c>
      <c r="L24" s="3"/>
      <c r="M24" s="3"/>
      <c r="N24" s="3"/>
    </row>
    <row r="25" ht="13.5" spans="1:14">
      <c r="A25" s="18" t="s">
        <v>651</v>
      </c>
      <c r="B25" s="18"/>
      <c r="C25" s="18"/>
      <c r="D25" s="18"/>
      <c r="E25" s="18"/>
      <c r="F25" s="18"/>
      <c r="G25" s="18"/>
      <c r="H25" s="18"/>
      <c r="I25" s="18">
        <v>100</v>
      </c>
      <c r="J25" s="18"/>
      <c r="K25" s="18">
        <f>SUM(K15:L24)+N7</f>
        <v>98</v>
      </c>
      <c r="L25" s="18"/>
      <c r="M25" s="5"/>
      <c r="N25" s="5"/>
    </row>
    <row r="26" spans="1:10">
      <c r="A26" s="20" t="s">
        <v>623</v>
      </c>
      <c r="B26" s="21"/>
      <c r="C26" s="21"/>
      <c r="D26" s="21"/>
      <c r="E26" s="21"/>
      <c r="F26" s="21"/>
      <c r="G26" s="21"/>
      <c r="H26" s="21"/>
      <c r="I26" s="21"/>
      <c r="J26" s="30"/>
    </row>
    <row r="27" spans="1:10">
      <c r="A27" s="20" t="s">
        <v>624</v>
      </c>
      <c r="B27" s="20"/>
      <c r="C27" s="20"/>
      <c r="D27" s="20"/>
      <c r="E27" s="20"/>
      <c r="F27" s="20"/>
      <c r="G27" s="20"/>
      <c r="H27" s="20"/>
      <c r="I27" s="20"/>
      <c r="J27" s="20"/>
    </row>
    <row r="28" spans="1:10">
      <c r="A28" s="20" t="s">
        <v>625</v>
      </c>
      <c r="B28" s="20"/>
      <c r="C28" s="20"/>
      <c r="D28" s="20"/>
      <c r="E28" s="20"/>
      <c r="F28" s="20"/>
      <c r="G28" s="20"/>
      <c r="H28" s="20"/>
      <c r="I28" s="20"/>
      <c r="J28" s="20"/>
    </row>
    <row r="29" spans="1:10">
      <c r="A29" s="20" t="s">
        <v>653</v>
      </c>
      <c r="B29" s="20"/>
      <c r="C29" s="20"/>
      <c r="D29" s="20"/>
      <c r="E29" s="20"/>
      <c r="F29" s="20"/>
      <c r="G29" s="20"/>
      <c r="H29" s="20"/>
      <c r="I29" s="20"/>
      <c r="J29" s="20"/>
    </row>
    <row r="30" spans="1:10">
      <c r="A30" s="20" t="s">
        <v>654</v>
      </c>
      <c r="B30" s="20"/>
      <c r="C30" s="20"/>
      <c r="D30" s="20"/>
      <c r="E30" s="20"/>
      <c r="F30" s="20"/>
      <c r="G30" s="20"/>
      <c r="H30" s="20"/>
      <c r="I30" s="20"/>
      <c r="J30" s="20"/>
    </row>
    <row r="31" spans="1:10">
      <c r="A31" s="20" t="s">
        <v>655</v>
      </c>
      <c r="B31" s="20"/>
      <c r="C31" s="20"/>
      <c r="D31" s="20"/>
      <c r="E31" s="20"/>
      <c r="F31" s="20"/>
      <c r="G31" s="20"/>
      <c r="H31" s="20"/>
      <c r="I31" s="20"/>
      <c r="J31" s="20"/>
    </row>
    <row r="32" spans="1:10">
      <c r="A32" s="20" t="s">
        <v>656</v>
      </c>
      <c r="B32" s="20"/>
      <c r="C32" s="20"/>
      <c r="D32" s="20"/>
      <c r="E32" s="20"/>
      <c r="F32" s="20"/>
      <c r="G32" s="20"/>
      <c r="H32" s="20"/>
      <c r="I32" s="20"/>
      <c r="J32" s="20"/>
    </row>
  </sheetData>
  <mergeCells count="102">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27:J27"/>
    <mergeCell ref="A28:J28"/>
    <mergeCell ref="A29:J29"/>
    <mergeCell ref="A30:J30"/>
    <mergeCell ref="A31:J31"/>
    <mergeCell ref="A32:J32"/>
    <mergeCell ref="A11:A12"/>
    <mergeCell ref="A13:A24"/>
    <mergeCell ref="B13:B14"/>
    <mergeCell ref="B15:B19"/>
    <mergeCell ref="B20:B23"/>
    <mergeCell ref="C13:C14"/>
    <mergeCell ref="C16:C17"/>
    <mergeCell ref="D13:F14"/>
    <mergeCell ref="I13:J14"/>
    <mergeCell ref="K13:L14"/>
    <mergeCell ref="M13:N1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L40" sqref="L40"/>
    </sheetView>
  </sheetViews>
  <sheetFormatPr defaultColWidth="9.14285714285714" defaultRowHeight="12.75"/>
  <sheetData>
    <row r="1" ht="22.5" spans="1:10">
      <c r="A1" s="2" t="s">
        <v>627</v>
      </c>
      <c r="B1" s="2"/>
      <c r="C1" s="2"/>
      <c r="D1" s="2"/>
      <c r="E1" s="2"/>
      <c r="F1" s="2"/>
      <c r="G1" s="2"/>
      <c r="H1" s="2"/>
      <c r="I1" s="2"/>
      <c r="J1" s="2"/>
    </row>
    <row r="2" ht="22.5" spans="1:14">
      <c r="A2" s="2"/>
      <c r="B2" s="2"/>
      <c r="C2" s="2"/>
      <c r="D2" s="2"/>
      <c r="E2" s="2"/>
      <c r="F2" s="2"/>
      <c r="G2" s="2"/>
      <c r="H2" s="2"/>
      <c r="I2" s="2"/>
      <c r="N2" s="22" t="s">
        <v>628</v>
      </c>
    </row>
    <row r="3" spans="1:14">
      <c r="A3" s="3" t="s">
        <v>629</v>
      </c>
      <c r="B3" s="3"/>
      <c r="C3" s="3" t="s">
        <v>695</v>
      </c>
      <c r="D3" s="3"/>
      <c r="E3" s="3"/>
      <c r="F3" s="3"/>
      <c r="G3" s="3"/>
      <c r="H3" s="3"/>
      <c r="I3" s="3"/>
      <c r="J3" s="3"/>
      <c r="K3" s="3"/>
      <c r="L3" s="3"/>
      <c r="M3" s="3"/>
      <c r="N3" s="3"/>
    </row>
    <row r="4" spans="1:14">
      <c r="A4" s="3" t="s">
        <v>631</v>
      </c>
      <c r="B4" s="3"/>
      <c r="C4" s="3" t="s">
        <v>668</v>
      </c>
      <c r="D4" s="3"/>
      <c r="E4" s="3"/>
      <c r="F4" s="3"/>
      <c r="G4" s="3"/>
      <c r="H4" s="3" t="s">
        <v>632</v>
      </c>
      <c r="I4" s="3"/>
      <c r="J4" s="3" t="s">
        <v>633</v>
      </c>
      <c r="K4" s="3"/>
      <c r="L4" s="3"/>
      <c r="M4" s="3"/>
      <c r="N4" s="3"/>
    </row>
    <row r="5" ht="22.5" spans="1:14">
      <c r="A5" s="3" t="s">
        <v>669</v>
      </c>
      <c r="B5" s="3"/>
      <c r="C5" s="3"/>
      <c r="D5" s="3"/>
      <c r="E5" s="3" t="s">
        <v>635</v>
      </c>
      <c r="F5" s="3" t="s">
        <v>466</v>
      </c>
      <c r="G5" s="3"/>
      <c r="H5" s="3" t="s">
        <v>636</v>
      </c>
      <c r="I5" s="3"/>
      <c r="J5" s="3" t="s">
        <v>637</v>
      </c>
      <c r="K5" s="3"/>
      <c r="L5" s="3" t="s">
        <v>638</v>
      </c>
      <c r="M5" s="3"/>
      <c r="N5" s="3" t="s">
        <v>639</v>
      </c>
    </row>
    <row r="6" spans="1:14">
      <c r="A6" s="3" t="s">
        <v>670</v>
      </c>
      <c r="B6" s="3"/>
      <c r="C6" s="4" t="s">
        <v>640</v>
      </c>
      <c r="D6" s="4"/>
      <c r="E6" s="3">
        <v>70000</v>
      </c>
      <c r="F6" s="3">
        <v>70000</v>
      </c>
      <c r="G6" s="3"/>
      <c r="H6" s="3">
        <v>70000</v>
      </c>
      <c r="I6" s="3"/>
      <c r="J6" s="3">
        <v>10</v>
      </c>
      <c r="K6" s="3"/>
      <c r="L6" s="7">
        <v>1</v>
      </c>
      <c r="M6" s="3"/>
      <c r="N6" s="3">
        <v>10</v>
      </c>
    </row>
    <row r="7" ht="13.5" spans="1:14">
      <c r="A7" s="5"/>
      <c r="B7" s="5"/>
      <c r="C7" s="3" t="s">
        <v>671</v>
      </c>
      <c r="D7" s="3"/>
      <c r="E7" s="3">
        <v>70000</v>
      </c>
      <c r="F7" s="3">
        <v>70000</v>
      </c>
      <c r="G7" s="3"/>
      <c r="H7" s="3">
        <v>70000</v>
      </c>
      <c r="I7" s="3"/>
      <c r="J7" s="3" t="s">
        <v>470</v>
      </c>
      <c r="K7" s="3"/>
      <c r="L7" s="7">
        <v>1</v>
      </c>
      <c r="M7" s="3"/>
      <c r="N7" s="3" t="s">
        <v>470</v>
      </c>
    </row>
    <row r="8" ht="13.5" spans="1:14">
      <c r="A8" s="5"/>
      <c r="B8" s="5"/>
      <c r="C8" s="3" t="s">
        <v>696</v>
      </c>
      <c r="D8" s="3"/>
      <c r="E8" s="3"/>
      <c r="F8" s="3"/>
      <c r="G8" s="3"/>
      <c r="H8" s="3"/>
      <c r="I8" s="3"/>
      <c r="J8" s="3" t="s">
        <v>470</v>
      </c>
      <c r="K8" s="3"/>
      <c r="L8" s="3"/>
      <c r="M8" s="3"/>
      <c r="N8" s="3" t="s">
        <v>470</v>
      </c>
    </row>
    <row r="9" ht="13.5" spans="1:14">
      <c r="A9" s="5"/>
      <c r="B9" s="5"/>
      <c r="C9" s="3" t="s">
        <v>697</v>
      </c>
      <c r="D9" s="3"/>
      <c r="E9" s="3"/>
      <c r="F9" s="3"/>
      <c r="G9" s="3"/>
      <c r="H9" s="3"/>
      <c r="I9" s="3"/>
      <c r="J9" s="3" t="s">
        <v>470</v>
      </c>
      <c r="K9" s="3"/>
      <c r="L9" s="3"/>
      <c r="M9" s="3"/>
      <c r="N9" s="3" t="s">
        <v>470</v>
      </c>
    </row>
    <row r="10" spans="1:14">
      <c r="A10" s="3" t="s">
        <v>673</v>
      </c>
      <c r="B10" s="3" t="s">
        <v>645</v>
      </c>
      <c r="C10" s="3"/>
      <c r="D10" s="3"/>
      <c r="E10" s="3"/>
      <c r="F10" s="3"/>
      <c r="G10" s="3"/>
      <c r="H10" s="3" t="s">
        <v>558</v>
      </c>
      <c r="I10" s="3"/>
      <c r="J10" s="3"/>
      <c r="K10" s="3"/>
      <c r="L10" s="3"/>
      <c r="M10" s="3"/>
      <c r="N10" s="3"/>
    </row>
    <row r="11" spans="1:14">
      <c r="A11" s="3"/>
      <c r="B11" s="3" t="s">
        <v>698</v>
      </c>
      <c r="C11" s="3"/>
      <c r="D11" s="3"/>
      <c r="E11" s="3"/>
      <c r="F11" s="3"/>
      <c r="G11" s="3"/>
      <c r="H11" s="3" t="s">
        <v>699</v>
      </c>
      <c r="I11" s="3"/>
      <c r="J11" s="3"/>
      <c r="K11" s="3"/>
      <c r="L11" s="3"/>
      <c r="M11" s="3"/>
      <c r="N11" s="3"/>
    </row>
    <row r="12" spans="1:14">
      <c r="A12" s="3" t="s">
        <v>647</v>
      </c>
      <c r="B12" s="3" t="s">
        <v>581</v>
      </c>
      <c r="C12" s="3" t="s">
        <v>582</v>
      </c>
      <c r="D12" s="3" t="s">
        <v>583</v>
      </c>
      <c r="E12" s="3"/>
      <c r="F12" s="3"/>
      <c r="G12" s="3" t="s">
        <v>676</v>
      </c>
      <c r="H12" s="3" t="s">
        <v>677</v>
      </c>
      <c r="I12" s="3" t="s">
        <v>637</v>
      </c>
      <c r="J12" s="3"/>
      <c r="K12" s="3" t="s">
        <v>639</v>
      </c>
      <c r="L12" s="3"/>
      <c r="M12" s="3" t="s">
        <v>588</v>
      </c>
      <c r="N12" s="3"/>
    </row>
    <row r="13" spans="1:14">
      <c r="A13" s="3"/>
      <c r="B13" s="3"/>
      <c r="C13" s="3"/>
      <c r="D13" s="3"/>
      <c r="E13" s="3"/>
      <c r="F13" s="3"/>
      <c r="G13" s="3" t="s">
        <v>585</v>
      </c>
      <c r="H13" s="3" t="s">
        <v>678</v>
      </c>
      <c r="I13" s="3"/>
      <c r="J13" s="3"/>
      <c r="K13" s="3"/>
      <c r="L13" s="3"/>
      <c r="M13" s="3"/>
      <c r="N13" s="3"/>
    </row>
    <row r="14" spans="1:14">
      <c r="A14" s="3"/>
      <c r="B14" s="3" t="s">
        <v>679</v>
      </c>
      <c r="C14" s="3" t="s">
        <v>590</v>
      </c>
      <c r="D14" s="6" t="s">
        <v>700</v>
      </c>
      <c r="E14" s="6"/>
      <c r="F14" s="6"/>
      <c r="G14" s="3">
        <v>1</v>
      </c>
      <c r="H14" s="3">
        <v>0</v>
      </c>
      <c r="I14" s="3">
        <v>5</v>
      </c>
      <c r="J14" s="3"/>
      <c r="K14" s="3">
        <v>0</v>
      </c>
      <c r="L14" s="3"/>
      <c r="M14" s="3"/>
      <c r="N14" s="3"/>
    </row>
    <row r="15" spans="1:14">
      <c r="A15" s="3"/>
      <c r="B15" s="3"/>
      <c r="C15" s="3"/>
      <c r="D15" s="6" t="s">
        <v>701</v>
      </c>
      <c r="E15" s="6"/>
      <c r="F15" s="6"/>
      <c r="G15" s="3">
        <v>8</v>
      </c>
      <c r="H15" s="3">
        <v>0</v>
      </c>
      <c r="I15" s="3">
        <v>5</v>
      </c>
      <c r="J15" s="3"/>
      <c r="K15" s="3">
        <v>0</v>
      </c>
      <c r="L15" s="3"/>
      <c r="M15" s="3"/>
      <c r="N15" s="3"/>
    </row>
    <row r="16" spans="1:14">
      <c r="A16" s="3"/>
      <c r="B16" s="3"/>
      <c r="C16" s="3"/>
      <c r="D16" s="6" t="s">
        <v>702</v>
      </c>
      <c r="E16" s="6"/>
      <c r="F16" s="6"/>
      <c r="G16" s="3">
        <v>15.17</v>
      </c>
      <c r="H16" s="3">
        <v>15.17</v>
      </c>
      <c r="I16" s="3">
        <v>10</v>
      </c>
      <c r="J16" s="3"/>
      <c r="K16" s="3">
        <v>10</v>
      </c>
      <c r="L16" s="3"/>
      <c r="M16" s="3"/>
      <c r="N16" s="3"/>
    </row>
    <row r="17" spans="1:14">
      <c r="A17" s="3"/>
      <c r="B17" s="3"/>
      <c r="C17" s="9" t="s">
        <v>594</v>
      </c>
      <c r="D17" s="6" t="s">
        <v>681</v>
      </c>
      <c r="E17" s="6"/>
      <c r="F17" s="6"/>
      <c r="G17" s="16">
        <v>100</v>
      </c>
      <c r="H17" s="16">
        <v>100</v>
      </c>
      <c r="I17" s="3">
        <v>5</v>
      </c>
      <c r="J17" s="3"/>
      <c r="K17" s="3">
        <v>5</v>
      </c>
      <c r="L17" s="3"/>
      <c r="M17" s="3"/>
      <c r="N17" s="3"/>
    </row>
    <row r="18" spans="1:14">
      <c r="A18" s="3"/>
      <c r="B18" s="3"/>
      <c r="C18" s="14"/>
      <c r="D18" s="65" t="s">
        <v>703</v>
      </c>
      <c r="E18" s="66"/>
      <c r="F18" s="67"/>
      <c r="G18" s="16">
        <v>100</v>
      </c>
      <c r="H18" s="16">
        <v>100</v>
      </c>
      <c r="I18" s="27">
        <v>5</v>
      </c>
      <c r="J18" s="28"/>
      <c r="K18" s="27">
        <v>5</v>
      </c>
      <c r="L18" s="28"/>
      <c r="M18" s="27"/>
      <c r="N18" s="28"/>
    </row>
    <row r="19" spans="1:14">
      <c r="A19" s="3"/>
      <c r="B19" s="3"/>
      <c r="C19" s="3" t="s">
        <v>598</v>
      </c>
      <c r="D19" s="6" t="s">
        <v>683</v>
      </c>
      <c r="E19" s="6"/>
      <c r="F19" s="6"/>
      <c r="G19" s="16">
        <v>100</v>
      </c>
      <c r="H19" s="16">
        <v>50</v>
      </c>
      <c r="I19" s="3">
        <v>10</v>
      </c>
      <c r="J19" s="3"/>
      <c r="K19" s="3">
        <v>5</v>
      </c>
      <c r="L19" s="3"/>
      <c r="M19" s="3"/>
      <c r="N19" s="3"/>
    </row>
    <row r="20" spans="1:14">
      <c r="A20" s="3"/>
      <c r="B20" s="3"/>
      <c r="C20" s="3" t="s">
        <v>601</v>
      </c>
      <c r="D20" s="6" t="s">
        <v>704</v>
      </c>
      <c r="E20" s="6"/>
      <c r="F20" s="6"/>
      <c r="G20" s="3">
        <v>5.7</v>
      </c>
      <c r="H20" s="3">
        <v>5.7</v>
      </c>
      <c r="I20" s="3">
        <v>10</v>
      </c>
      <c r="J20" s="3"/>
      <c r="K20" s="3">
        <v>15</v>
      </c>
      <c r="L20" s="3"/>
      <c r="M20" s="3"/>
      <c r="N20" s="3"/>
    </row>
    <row r="21" ht="22.5" spans="1:14">
      <c r="A21" s="3"/>
      <c r="B21" s="3" t="s">
        <v>685</v>
      </c>
      <c r="C21" s="9" t="s">
        <v>686</v>
      </c>
      <c r="D21" s="6" t="s">
        <v>705</v>
      </c>
      <c r="E21" s="6"/>
      <c r="F21" s="6"/>
      <c r="G21" s="3">
        <v>2200</v>
      </c>
      <c r="H21" s="3">
        <v>2200</v>
      </c>
      <c r="I21" s="3">
        <v>5</v>
      </c>
      <c r="J21" s="3"/>
      <c r="K21" s="3">
        <v>5</v>
      </c>
      <c r="L21" s="3"/>
      <c r="M21" s="3"/>
      <c r="N21" s="3"/>
    </row>
    <row r="22" ht="22.5" spans="1:14">
      <c r="A22" s="3"/>
      <c r="B22" s="3"/>
      <c r="C22" s="9" t="s">
        <v>688</v>
      </c>
      <c r="D22" s="6" t="s">
        <v>706</v>
      </c>
      <c r="E22" s="6"/>
      <c r="F22" s="6"/>
      <c r="G22" s="3">
        <v>110000</v>
      </c>
      <c r="H22" s="3">
        <v>110000</v>
      </c>
      <c r="I22" s="3">
        <v>5</v>
      </c>
      <c r="J22" s="3"/>
      <c r="K22" s="3">
        <v>5</v>
      </c>
      <c r="L22" s="3"/>
      <c r="M22" s="3"/>
      <c r="N22" s="3"/>
    </row>
    <row r="23" ht="22.5" spans="1:14">
      <c r="A23" s="3"/>
      <c r="B23" s="3"/>
      <c r="C23" s="9" t="s">
        <v>690</v>
      </c>
      <c r="D23" s="6" t="s">
        <v>707</v>
      </c>
      <c r="E23" s="6"/>
      <c r="F23" s="6"/>
      <c r="G23" s="3">
        <v>50</v>
      </c>
      <c r="H23" s="3">
        <v>50</v>
      </c>
      <c r="I23" s="3">
        <v>10</v>
      </c>
      <c r="J23" s="3"/>
      <c r="K23" s="3">
        <v>10</v>
      </c>
      <c r="L23" s="3"/>
      <c r="M23" s="3"/>
      <c r="N23" s="3"/>
    </row>
    <row r="24" ht="22.5" spans="1:14">
      <c r="A24" s="3"/>
      <c r="B24" s="3"/>
      <c r="C24" s="3" t="s">
        <v>691</v>
      </c>
      <c r="D24" s="6" t="s">
        <v>708</v>
      </c>
      <c r="E24" s="6"/>
      <c r="F24" s="6"/>
      <c r="G24" s="3">
        <v>19.8</v>
      </c>
      <c r="H24" s="64">
        <v>19.8</v>
      </c>
      <c r="I24" s="3">
        <v>10</v>
      </c>
      <c r="J24" s="3"/>
      <c r="K24" s="3">
        <v>10</v>
      </c>
      <c r="L24" s="3"/>
      <c r="M24" s="3"/>
      <c r="N24" s="3"/>
    </row>
    <row r="25" ht="33.75" spans="1:14">
      <c r="A25" s="3"/>
      <c r="B25" s="3" t="s">
        <v>692</v>
      </c>
      <c r="C25" s="3" t="s">
        <v>693</v>
      </c>
      <c r="D25" s="6" t="s">
        <v>709</v>
      </c>
      <c r="E25" s="6"/>
      <c r="F25" s="6"/>
      <c r="G25" s="16">
        <v>100</v>
      </c>
      <c r="H25" s="7">
        <v>0.7</v>
      </c>
      <c r="I25" s="3">
        <v>10</v>
      </c>
      <c r="J25" s="3"/>
      <c r="K25" s="3">
        <v>7</v>
      </c>
      <c r="L25" s="3"/>
      <c r="M25" s="3"/>
      <c r="N25" s="3"/>
    </row>
    <row r="26" ht="13.5" spans="1:14">
      <c r="A26" s="18" t="s">
        <v>651</v>
      </c>
      <c r="B26" s="18"/>
      <c r="C26" s="18"/>
      <c r="D26" s="18"/>
      <c r="E26" s="18"/>
      <c r="F26" s="18"/>
      <c r="G26" s="18"/>
      <c r="H26" s="18"/>
      <c r="I26" s="18">
        <v>100</v>
      </c>
      <c r="J26" s="18"/>
      <c r="K26" s="18">
        <f>SUM(K14:L25)+N6</f>
        <v>87</v>
      </c>
      <c r="L26" s="18"/>
      <c r="M26" s="5"/>
      <c r="N26" s="5"/>
    </row>
    <row r="27" ht="13.5" spans="1:14">
      <c r="A27" s="19"/>
      <c r="B27" s="19"/>
      <c r="C27" s="19"/>
      <c r="D27" s="19"/>
      <c r="E27" s="19"/>
      <c r="F27" s="19"/>
      <c r="G27" s="19"/>
      <c r="H27" s="19"/>
      <c r="I27" s="19"/>
      <c r="J27" s="19"/>
      <c r="K27" s="19"/>
      <c r="L27" s="19"/>
      <c r="M27" s="29"/>
      <c r="N27" s="29"/>
    </row>
    <row r="28" ht="13.5" spans="1:14">
      <c r="A28" s="19"/>
      <c r="B28" s="19"/>
      <c r="C28" s="19"/>
      <c r="D28" s="19"/>
      <c r="E28" s="19"/>
      <c r="F28" s="19"/>
      <c r="G28" s="19"/>
      <c r="H28" s="19"/>
      <c r="I28" s="19"/>
      <c r="J28" s="19"/>
      <c r="K28" s="19"/>
      <c r="L28" s="19"/>
      <c r="M28" s="29"/>
      <c r="N28" s="29"/>
    </row>
    <row r="29" spans="1:10">
      <c r="A29" s="20" t="s">
        <v>623</v>
      </c>
      <c r="B29" s="21"/>
      <c r="C29" s="21"/>
      <c r="D29" s="21"/>
      <c r="E29" s="21"/>
      <c r="F29" s="21"/>
      <c r="G29" s="21"/>
      <c r="H29" s="21"/>
      <c r="I29" s="21"/>
      <c r="J29" s="30"/>
    </row>
    <row r="30" spans="1:10">
      <c r="A30" s="20" t="s">
        <v>624</v>
      </c>
      <c r="B30" s="20"/>
      <c r="C30" s="20"/>
      <c r="D30" s="20"/>
      <c r="E30" s="20"/>
      <c r="F30" s="20"/>
      <c r="G30" s="20"/>
      <c r="H30" s="20"/>
      <c r="I30" s="20"/>
      <c r="J30" s="20"/>
    </row>
    <row r="31" spans="1:10">
      <c r="A31" s="20" t="s">
        <v>625</v>
      </c>
      <c r="B31" s="20"/>
      <c r="C31" s="20"/>
      <c r="D31" s="20"/>
      <c r="E31" s="20"/>
      <c r="F31" s="20"/>
      <c r="G31" s="20"/>
      <c r="H31" s="20"/>
      <c r="I31" s="20"/>
      <c r="J31" s="20"/>
    </row>
    <row r="32" spans="1:10">
      <c r="A32" s="20" t="s">
        <v>653</v>
      </c>
      <c r="B32" s="20"/>
      <c r="C32" s="20"/>
      <c r="D32" s="20"/>
      <c r="E32" s="20"/>
      <c r="F32" s="20"/>
      <c r="G32" s="20"/>
      <c r="H32" s="20"/>
      <c r="I32" s="20"/>
      <c r="J32" s="20"/>
    </row>
    <row r="33" spans="1:10">
      <c r="A33" s="20" t="s">
        <v>654</v>
      </c>
      <c r="B33" s="20"/>
      <c r="C33" s="20"/>
      <c r="D33" s="20"/>
      <c r="E33" s="20"/>
      <c r="F33" s="20"/>
      <c r="G33" s="20"/>
      <c r="H33" s="20"/>
      <c r="I33" s="20"/>
      <c r="J33" s="20"/>
    </row>
    <row r="34" spans="1:10">
      <c r="A34" s="20" t="s">
        <v>655</v>
      </c>
      <c r="B34" s="20"/>
      <c r="C34" s="20"/>
      <c r="D34" s="20"/>
      <c r="E34" s="20"/>
      <c r="F34" s="20"/>
      <c r="G34" s="20"/>
      <c r="H34" s="20"/>
      <c r="I34" s="20"/>
      <c r="J34" s="20"/>
    </row>
    <row r="35" spans="1:10">
      <c r="A35" s="20" t="s">
        <v>656</v>
      </c>
      <c r="B35" s="20"/>
      <c r="C35" s="20"/>
      <c r="D35" s="20"/>
      <c r="E35" s="20"/>
      <c r="F35" s="20"/>
      <c r="G35" s="20"/>
      <c r="H35" s="20"/>
      <c r="I35" s="20"/>
      <c r="J35" s="20"/>
    </row>
  </sheetData>
  <mergeCells count="111">
    <mergeCell ref="A1:J1"/>
    <mergeCell ref="A3:B3"/>
    <mergeCell ref="C3:N3"/>
    <mergeCell ref="A4:B4"/>
    <mergeCell ref="C4:G4"/>
    <mergeCell ref="H4:I4"/>
    <mergeCell ref="J4:N4"/>
    <mergeCell ref="A5:B5"/>
    <mergeCell ref="C5:D5"/>
    <mergeCell ref="F5:G5"/>
    <mergeCell ref="H5:I5"/>
    <mergeCell ref="J5:K5"/>
    <mergeCell ref="L5:M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B10:G10"/>
    <mergeCell ref="H10:N10"/>
    <mergeCell ref="B11:G11"/>
    <mergeCell ref="H11:N11"/>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30:J30"/>
    <mergeCell ref="A31:J31"/>
    <mergeCell ref="A32:J32"/>
    <mergeCell ref="A33:J33"/>
    <mergeCell ref="A34:J34"/>
    <mergeCell ref="A35:J35"/>
    <mergeCell ref="A10:A11"/>
    <mergeCell ref="A12:A25"/>
    <mergeCell ref="B12:B13"/>
    <mergeCell ref="B14:B20"/>
    <mergeCell ref="B21:B24"/>
    <mergeCell ref="C12:C13"/>
    <mergeCell ref="C14:C16"/>
    <mergeCell ref="C17:C18"/>
    <mergeCell ref="D12:F13"/>
    <mergeCell ref="I12:J13"/>
    <mergeCell ref="K12:L13"/>
    <mergeCell ref="M12:N1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K26" sqref="K26:L26"/>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 t="s">
        <v>629</v>
      </c>
      <c r="B4" s="3"/>
      <c r="C4" s="3" t="s">
        <v>710</v>
      </c>
      <c r="D4" s="3"/>
      <c r="E4" s="3"/>
      <c r="F4" s="3"/>
      <c r="G4" s="3"/>
      <c r="H4" s="3"/>
      <c r="I4" s="3"/>
      <c r="J4" s="3"/>
      <c r="K4" s="3"/>
      <c r="L4" s="3"/>
      <c r="M4" s="3"/>
      <c r="N4" s="3"/>
    </row>
    <row r="5" spans="1:14">
      <c r="A5" s="3" t="s">
        <v>631</v>
      </c>
      <c r="B5" s="3"/>
      <c r="C5" s="3" t="s">
        <v>668</v>
      </c>
      <c r="D5" s="3"/>
      <c r="E5" s="3"/>
      <c r="F5" s="3"/>
      <c r="G5" s="3"/>
      <c r="H5" s="3" t="s">
        <v>632</v>
      </c>
      <c r="I5" s="3"/>
      <c r="J5" s="3" t="s">
        <v>633</v>
      </c>
      <c r="K5" s="3"/>
      <c r="L5" s="3"/>
      <c r="M5" s="3"/>
      <c r="N5" s="3"/>
    </row>
    <row r="6" ht="22.5" spans="1:14">
      <c r="A6" s="3" t="s">
        <v>669</v>
      </c>
      <c r="B6" s="3"/>
      <c r="C6" s="3"/>
      <c r="D6" s="3"/>
      <c r="E6" s="3" t="s">
        <v>635</v>
      </c>
      <c r="F6" s="3" t="s">
        <v>466</v>
      </c>
      <c r="G6" s="3"/>
      <c r="H6" s="3" t="s">
        <v>636</v>
      </c>
      <c r="I6" s="3"/>
      <c r="J6" s="3" t="s">
        <v>637</v>
      </c>
      <c r="K6" s="3"/>
      <c r="L6" s="3" t="s">
        <v>638</v>
      </c>
      <c r="M6" s="3"/>
      <c r="N6" s="3" t="s">
        <v>639</v>
      </c>
    </row>
    <row r="7" spans="1:14">
      <c r="A7" s="3" t="s">
        <v>670</v>
      </c>
      <c r="B7" s="3"/>
      <c r="C7" s="4" t="s">
        <v>640</v>
      </c>
      <c r="D7" s="4"/>
      <c r="E7" s="3">
        <v>80000</v>
      </c>
      <c r="F7" s="3">
        <v>80000</v>
      </c>
      <c r="G7" s="3"/>
      <c r="H7" s="3">
        <v>80000</v>
      </c>
      <c r="I7" s="3"/>
      <c r="J7" s="3">
        <v>10</v>
      </c>
      <c r="K7" s="3"/>
      <c r="L7" s="7">
        <v>1</v>
      </c>
      <c r="M7" s="3"/>
      <c r="N7" s="3">
        <v>10</v>
      </c>
    </row>
    <row r="8" ht="13.5" spans="1:14">
      <c r="A8" s="5"/>
      <c r="B8" s="5"/>
      <c r="C8" s="3" t="s">
        <v>671</v>
      </c>
      <c r="D8" s="3"/>
      <c r="E8" s="3">
        <v>80000</v>
      </c>
      <c r="F8" s="3">
        <v>80000</v>
      </c>
      <c r="G8" s="3"/>
      <c r="H8" s="3">
        <v>80000</v>
      </c>
      <c r="I8" s="3"/>
      <c r="J8" s="3" t="s">
        <v>470</v>
      </c>
      <c r="K8" s="3"/>
      <c r="L8" s="7">
        <v>1</v>
      </c>
      <c r="M8" s="3"/>
      <c r="N8" s="3" t="s">
        <v>470</v>
      </c>
    </row>
    <row r="9" ht="13.5" spans="1:14">
      <c r="A9" s="5"/>
      <c r="B9" s="5"/>
      <c r="C9" s="3" t="s">
        <v>672</v>
      </c>
      <c r="D9" s="3"/>
      <c r="E9" s="3"/>
      <c r="F9" s="3"/>
      <c r="G9" s="3"/>
      <c r="H9" s="3"/>
      <c r="I9" s="3"/>
      <c r="J9" s="3" t="s">
        <v>470</v>
      </c>
      <c r="K9" s="3"/>
      <c r="L9" s="3"/>
      <c r="M9" s="3"/>
      <c r="N9" s="3" t="s">
        <v>470</v>
      </c>
    </row>
    <row r="10" ht="13.5" spans="1:14">
      <c r="A10" s="5"/>
      <c r="B10" s="5"/>
      <c r="C10" s="3" t="s">
        <v>575</v>
      </c>
      <c r="D10" s="3"/>
      <c r="E10" s="3"/>
      <c r="F10" s="3"/>
      <c r="G10" s="3"/>
      <c r="H10" s="3"/>
      <c r="I10" s="3"/>
      <c r="J10" s="3" t="s">
        <v>470</v>
      </c>
      <c r="K10" s="3"/>
      <c r="L10" s="3"/>
      <c r="M10" s="3"/>
      <c r="N10" s="3" t="s">
        <v>470</v>
      </c>
    </row>
    <row r="11" spans="1:14">
      <c r="A11" s="3" t="s">
        <v>673</v>
      </c>
      <c r="B11" s="3" t="s">
        <v>645</v>
      </c>
      <c r="C11" s="3"/>
      <c r="D11" s="3"/>
      <c r="E11" s="3"/>
      <c r="F11" s="3"/>
      <c r="G11" s="3"/>
      <c r="H11" s="3" t="s">
        <v>558</v>
      </c>
      <c r="I11" s="3"/>
      <c r="J11" s="3"/>
      <c r="K11" s="3"/>
      <c r="L11" s="3"/>
      <c r="M11" s="3"/>
      <c r="N11" s="3"/>
    </row>
    <row r="12" spans="1:14">
      <c r="A12" s="3"/>
      <c r="B12" s="3" t="s">
        <v>711</v>
      </c>
      <c r="C12" s="3"/>
      <c r="D12" s="3"/>
      <c r="E12" s="3"/>
      <c r="F12" s="3"/>
      <c r="G12" s="3"/>
      <c r="H12" s="3" t="s">
        <v>712</v>
      </c>
      <c r="I12" s="3"/>
      <c r="J12" s="3"/>
      <c r="K12" s="3"/>
      <c r="L12" s="3"/>
      <c r="M12" s="3"/>
      <c r="N12" s="3"/>
    </row>
    <row r="13" spans="1:14">
      <c r="A13" s="3" t="s">
        <v>647</v>
      </c>
      <c r="B13" s="3" t="s">
        <v>581</v>
      </c>
      <c r="C13" s="3" t="s">
        <v>582</v>
      </c>
      <c r="D13" s="3" t="s">
        <v>583</v>
      </c>
      <c r="E13" s="3"/>
      <c r="F13" s="3"/>
      <c r="G13" s="3" t="s">
        <v>676</v>
      </c>
      <c r="H13" s="3" t="s">
        <v>677</v>
      </c>
      <c r="I13" s="3" t="s">
        <v>637</v>
      </c>
      <c r="J13" s="3"/>
      <c r="K13" s="3" t="s">
        <v>639</v>
      </c>
      <c r="L13" s="3"/>
      <c r="M13" s="3" t="s">
        <v>588</v>
      </c>
      <c r="N13" s="3"/>
    </row>
    <row r="14" spans="1:14">
      <c r="A14" s="3"/>
      <c r="B14" s="3"/>
      <c r="C14" s="3"/>
      <c r="D14" s="3"/>
      <c r="E14" s="3"/>
      <c r="F14" s="3"/>
      <c r="G14" s="3" t="s">
        <v>585</v>
      </c>
      <c r="H14" s="3" t="s">
        <v>678</v>
      </c>
      <c r="I14" s="3"/>
      <c r="J14" s="3"/>
      <c r="K14" s="3"/>
      <c r="L14" s="3"/>
      <c r="M14" s="3"/>
      <c r="N14" s="3"/>
    </row>
    <row r="15" spans="1:14">
      <c r="A15" s="3"/>
      <c r="B15" s="3" t="s">
        <v>679</v>
      </c>
      <c r="C15" s="3" t="s">
        <v>590</v>
      </c>
      <c r="D15" s="6" t="s">
        <v>713</v>
      </c>
      <c r="E15" s="6"/>
      <c r="F15" s="6"/>
      <c r="G15" s="3">
        <v>3.013</v>
      </c>
      <c r="H15" s="3">
        <v>2.37</v>
      </c>
      <c r="I15" s="3">
        <v>5</v>
      </c>
      <c r="J15" s="3"/>
      <c r="K15" s="3">
        <v>4</v>
      </c>
      <c r="L15" s="3"/>
      <c r="M15" s="3"/>
      <c r="N15" s="3"/>
    </row>
    <row r="16" spans="1:14">
      <c r="A16" s="3"/>
      <c r="B16" s="3"/>
      <c r="C16" s="3"/>
      <c r="D16" s="6" t="s">
        <v>701</v>
      </c>
      <c r="E16" s="6"/>
      <c r="F16" s="6"/>
      <c r="G16" s="3">
        <v>3</v>
      </c>
      <c r="H16" s="3">
        <v>2</v>
      </c>
      <c r="I16" s="3">
        <v>5</v>
      </c>
      <c r="J16" s="3"/>
      <c r="K16" s="3">
        <v>4</v>
      </c>
      <c r="L16" s="3"/>
      <c r="M16" s="3"/>
      <c r="N16" s="3"/>
    </row>
    <row r="17" spans="1:14">
      <c r="A17" s="3"/>
      <c r="B17" s="3"/>
      <c r="C17" s="3" t="s">
        <v>594</v>
      </c>
      <c r="D17" s="6" t="s">
        <v>681</v>
      </c>
      <c r="E17" s="6"/>
      <c r="F17" s="6"/>
      <c r="G17" s="3">
        <v>100</v>
      </c>
      <c r="H17" s="3">
        <v>100</v>
      </c>
      <c r="I17" s="3">
        <v>10</v>
      </c>
      <c r="J17" s="3"/>
      <c r="K17" s="3">
        <v>10</v>
      </c>
      <c r="L17" s="3"/>
      <c r="M17" s="3"/>
      <c r="N17" s="3"/>
    </row>
    <row r="18" spans="1:14">
      <c r="A18" s="3"/>
      <c r="B18" s="3"/>
      <c r="C18" s="3"/>
      <c r="D18" s="6" t="s">
        <v>682</v>
      </c>
      <c r="E18" s="6"/>
      <c r="F18" s="6"/>
      <c r="G18" s="3">
        <v>100</v>
      </c>
      <c r="H18" s="3">
        <v>100</v>
      </c>
      <c r="I18" s="3">
        <v>10</v>
      </c>
      <c r="J18" s="3"/>
      <c r="K18" s="3">
        <v>10</v>
      </c>
      <c r="L18" s="3"/>
      <c r="M18" s="3"/>
      <c r="N18" s="3"/>
    </row>
    <row r="19" spans="1:14">
      <c r="A19" s="3"/>
      <c r="B19" s="3"/>
      <c r="C19" s="3" t="s">
        <v>598</v>
      </c>
      <c r="D19" s="6" t="s">
        <v>683</v>
      </c>
      <c r="E19" s="6"/>
      <c r="F19" s="6"/>
      <c r="G19" s="3">
        <v>100</v>
      </c>
      <c r="H19" s="3">
        <v>100</v>
      </c>
      <c r="I19" s="3">
        <v>10</v>
      </c>
      <c r="J19" s="3"/>
      <c r="K19" s="3">
        <v>10</v>
      </c>
      <c r="L19" s="3"/>
      <c r="M19" s="3"/>
      <c r="N19" s="3"/>
    </row>
    <row r="20" spans="1:14">
      <c r="A20" s="3"/>
      <c r="B20" s="3"/>
      <c r="C20" s="3" t="s">
        <v>601</v>
      </c>
      <c r="D20" s="6" t="s">
        <v>714</v>
      </c>
      <c r="E20" s="6"/>
      <c r="F20" s="6"/>
      <c r="G20" s="3">
        <v>63.13</v>
      </c>
      <c r="H20" s="3">
        <v>63.13</v>
      </c>
      <c r="I20" s="3">
        <v>5</v>
      </c>
      <c r="J20" s="3"/>
      <c r="K20" s="3">
        <v>5</v>
      </c>
      <c r="L20" s="3"/>
      <c r="M20" s="3"/>
      <c r="N20" s="3"/>
    </row>
    <row r="21" spans="1:14">
      <c r="A21" s="3"/>
      <c r="B21" s="3"/>
      <c r="C21" s="3"/>
      <c r="D21" s="6" t="s">
        <v>715</v>
      </c>
      <c r="E21" s="6"/>
      <c r="F21" s="6"/>
      <c r="G21" s="3">
        <v>17.912</v>
      </c>
      <c r="H21" s="3">
        <v>17.912</v>
      </c>
      <c r="I21" s="3">
        <v>5</v>
      </c>
      <c r="J21" s="3"/>
      <c r="K21" s="3">
        <v>5</v>
      </c>
      <c r="L21" s="3"/>
      <c r="M21" s="3"/>
      <c r="N21" s="3"/>
    </row>
    <row r="22" ht="22.5" spans="1:14">
      <c r="A22" s="3"/>
      <c r="B22" s="3" t="s">
        <v>685</v>
      </c>
      <c r="C22" s="9" t="s">
        <v>686</v>
      </c>
      <c r="D22" s="6" t="s">
        <v>705</v>
      </c>
      <c r="E22" s="6"/>
      <c r="F22" s="6"/>
      <c r="G22" s="3">
        <v>4900</v>
      </c>
      <c r="H22" s="3">
        <v>4900</v>
      </c>
      <c r="I22" s="3">
        <v>5</v>
      </c>
      <c r="J22" s="3"/>
      <c r="K22" s="3">
        <v>5</v>
      </c>
      <c r="L22" s="3"/>
      <c r="M22" s="3"/>
      <c r="N22" s="3"/>
    </row>
    <row r="23" ht="22.5" spans="1:14">
      <c r="A23" s="3"/>
      <c r="B23" s="3"/>
      <c r="C23" s="9" t="s">
        <v>688</v>
      </c>
      <c r="D23" s="6" t="s">
        <v>706</v>
      </c>
      <c r="E23" s="6"/>
      <c r="F23" s="6"/>
      <c r="G23" s="3">
        <v>245000</v>
      </c>
      <c r="H23" s="3">
        <v>245000</v>
      </c>
      <c r="I23" s="3">
        <v>5</v>
      </c>
      <c r="J23" s="3"/>
      <c r="K23" s="3">
        <v>5</v>
      </c>
      <c r="L23" s="3"/>
      <c r="M23" s="3"/>
      <c r="N23" s="3"/>
    </row>
    <row r="24" ht="22.5" spans="1:14">
      <c r="A24" s="3"/>
      <c r="B24" s="3"/>
      <c r="C24" s="9" t="s">
        <v>690</v>
      </c>
      <c r="D24" s="6" t="s">
        <v>707</v>
      </c>
      <c r="E24" s="6"/>
      <c r="F24" s="6"/>
      <c r="G24" s="3">
        <v>50</v>
      </c>
      <c r="H24" s="3">
        <v>50</v>
      </c>
      <c r="I24" s="3">
        <v>10</v>
      </c>
      <c r="J24" s="3"/>
      <c r="K24" s="3">
        <v>10</v>
      </c>
      <c r="L24" s="3"/>
      <c r="M24" s="3"/>
      <c r="N24" s="3"/>
    </row>
    <row r="25" ht="22.5" spans="1:14">
      <c r="A25" s="3"/>
      <c r="B25" s="3"/>
      <c r="C25" s="3" t="s">
        <v>691</v>
      </c>
      <c r="D25" s="6" t="s">
        <v>708</v>
      </c>
      <c r="E25" s="6"/>
      <c r="F25" s="6"/>
      <c r="G25" s="3">
        <v>44.1</v>
      </c>
      <c r="H25" s="3">
        <v>44.1</v>
      </c>
      <c r="I25" s="3">
        <v>10</v>
      </c>
      <c r="J25" s="3"/>
      <c r="K25" s="3">
        <v>10</v>
      </c>
      <c r="L25" s="3"/>
      <c r="M25" s="3"/>
      <c r="N25" s="3"/>
    </row>
    <row r="26" ht="33.75" spans="1:14">
      <c r="A26" s="3"/>
      <c r="B26" s="3" t="s">
        <v>692</v>
      </c>
      <c r="C26" s="3" t="s">
        <v>693</v>
      </c>
      <c r="D26" s="6" t="s">
        <v>709</v>
      </c>
      <c r="E26" s="6"/>
      <c r="F26" s="6"/>
      <c r="G26" s="3">
        <v>100</v>
      </c>
      <c r="H26" s="3">
        <v>90</v>
      </c>
      <c r="I26" s="3">
        <v>10</v>
      </c>
      <c r="J26" s="3"/>
      <c r="K26" s="3">
        <v>9</v>
      </c>
      <c r="L26" s="3"/>
      <c r="M26" s="3"/>
      <c r="N26" s="3"/>
    </row>
    <row r="27" ht="13.5" spans="1:14">
      <c r="A27" s="18" t="s">
        <v>651</v>
      </c>
      <c r="B27" s="18"/>
      <c r="C27" s="18"/>
      <c r="D27" s="18"/>
      <c r="E27" s="18"/>
      <c r="F27" s="18"/>
      <c r="G27" s="18"/>
      <c r="H27" s="18"/>
      <c r="I27" s="18">
        <v>100</v>
      </c>
      <c r="J27" s="18"/>
      <c r="K27" s="18">
        <f>SUM(K15:L26)+N7</f>
        <v>97</v>
      </c>
      <c r="L27" s="18"/>
      <c r="M27" s="5"/>
      <c r="N27" s="5"/>
    </row>
    <row r="28" ht="13.5" spans="1:14">
      <c r="A28" s="19"/>
      <c r="B28" s="19"/>
      <c r="C28" s="19"/>
      <c r="D28" s="19"/>
      <c r="E28" s="19"/>
      <c r="F28" s="19"/>
      <c r="G28" s="19"/>
      <c r="H28" s="19"/>
      <c r="I28" s="19"/>
      <c r="J28" s="19"/>
      <c r="K28" s="19"/>
      <c r="L28" s="19"/>
      <c r="M28" s="29"/>
      <c r="N28" s="29"/>
    </row>
    <row r="29" ht="13.5" spans="1:14">
      <c r="A29" s="19"/>
      <c r="B29" s="19"/>
      <c r="C29" s="19"/>
      <c r="D29" s="19"/>
      <c r="E29" s="19"/>
      <c r="F29" s="19"/>
      <c r="G29" s="19"/>
      <c r="H29" s="19"/>
      <c r="I29" s="19"/>
      <c r="J29" s="19"/>
      <c r="K29" s="19"/>
      <c r="L29" s="19"/>
      <c r="M29" s="29"/>
      <c r="N29" s="29"/>
    </row>
    <row r="30" spans="1:10">
      <c r="A30" s="20" t="s">
        <v>623</v>
      </c>
      <c r="B30" s="21"/>
      <c r="C30" s="21"/>
      <c r="D30" s="21"/>
      <c r="E30" s="21"/>
      <c r="F30" s="21"/>
      <c r="G30" s="21"/>
      <c r="H30" s="21"/>
      <c r="I30" s="21"/>
      <c r="J30" s="30"/>
    </row>
    <row r="31" spans="1:10">
      <c r="A31" s="20" t="s">
        <v>624</v>
      </c>
      <c r="B31" s="20"/>
      <c r="C31" s="20"/>
      <c r="D31" s="20"/>
      <c r="E31" s="20"/>
      <c r="F31" s="20"/>
      <c r="G31" s="20"/>
      <c r="H31" s="20"/>
      <c r="I31" s="20"/>
      <c r="J31" s="20"/>
    </row>
    <row r="32" spans="1:10">
      <c r="A32" s="20" t="s">
        <v>625</v>
      </c>
      <c r="B32" s="20"/>
      <c r="C32" s="20"/>
      <c r="D32" s="20"/>
      <c r="E32" s="20"/>
      <c r="F32" s="20"/>
      <c r="G32" s="20"/>
      <c r="H32" s="20"/>
      <c r="I32" s="20"/>
      <c r="J32" s="20"/>
    </row>
    <row r="33" spans="1:10">
      <c r="A33" s="20" t="s">
        <v>653</v>
      </c>
      <c r="B33" s="20"/>
      <c r="C33" s="20"/>
      <c r="D33" s="20"/>
      <c r="E33" s="20"/>
      <c r="F33" s="20"/>
      <c r="G33" s="20"/>
      <c r="H33" s="20"/>
      <c r="I33" s="20"/>
      <c r="J33" s="20"/>
    </row>
    <row r="34" spans="1:10">
      <c r="A34" s="20" t="s">
        <v>654</v>
      </c>
      <c r="B34" s="20"/>
      <c r="C34" s="20"/>
      <c r="D34" s="20"/>
      <c r="E34" s="20"/>
      <c r="F34" s="20"/>
      <c r="G34" s="20"/>
      <c r="H34" s="20"/>
      <c r="I34" s="20"/>
      <c r="J34" s="20"/>
    </row>
    <row r="35" spans="1:10">
      <c r="A35" s="20" t="s">
        <v>655</v>
      </c>
      <c r="B35" s="20"/>
      <c r="C35" s="20"/>
      <c r="D35" s="20"/>
      <c r="E35" s="20"/>
      <c r="F35" s="20"/>
      <c r="G35" s="20"/>
      <c r="H35" s="20"/>
      <c r="I35" s="20"/>
      <c r="J35" s="20"/>
    </row>
    <row r="36" spans="1:10">
      <c r="A36" s="20" t="s">
        <v>656</v>
      </c>
      <c r="B36" s="20"/>
      <c r="C36" s="20"/>
      <c r="D36" s="20"/>
      <c r="E36" s="20"/>
      <c r="F36" s="20"/>
      <c r="G36" s="20"/>
      <c r="H36" s="20"/>
      <c r="I36" s="20"/>
      <c r="J36" s="20"/>
    </row>
  </sheetData>
  <mergeCells count="112">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A27:H27"/>
    <mergeCell ref="I27:J27"/>
    <mergeCell ref="K27:L27"/>
    <mergeCell ref="M27:N27"/>
    <mergeCell ref="A31:J31"/>
    <mergeCell ref="A32:J32"/>
    <mergeCell ref="A33:J33"/>
    <mergeCell ref="A34:J34"/>
    <mergeCell ref="A35:J35"/>
    <mergeCell ref="A36:J36"/>
    <mergeCell ref="A11:A12"/>
    <mergeCell ref="A13:A26"/>
    <mergeCell ref="B13:B14"/>
    <mergeCell ref="B15:B21"/>
    <mergeCell ref="B22:B25"/>
    <mergeCell ref="C13:C14"/>
    <mergeCell ref="C15:C16"/>
    <mergeCell ref="C17:C18"/>
    <mergeCell ref="C20:C21"/>
    <mergeCell ref="D13:F14"/>
    <mergeCell ref="I13:J14"/>
    <mergeCell ref="K13:L14"/>
    <mergeCell ref="M13:N1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workbookViewId="0">
      <selection activeCell="F10" sqref="F10:G10"/>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 t="s">
        <v>629</v>
      </c>
      <c r="B4" s="3"/>
      <c r="C4" s="3" t="s">
        <v>716</v>
      </c>
      <c r="D4" s="3"/>
      <c r="E4" s="3"/>
      <c r="F4" s="3"/>
      <c r="G4" s="3"/>
      <c r="H4" s="3"/>
      <c r="I4" s="3"/>
      <c r="J4" s="3"/>
      <c r="K4" s="3"/>
      <c r="L4" s="3"/>
      <c r="M4" s="3"/>
      <c r="N4" s="3"/>
    </row>
    <row r="5" spans="1:14">
      <c r="A5" s="3" t="s">
        <v>631</v>
      </c>
      <c r="B5" s="3"/>
      <c r="C5" s="3" t="s">
        <v>668</v>
      </c>
      <c r="D5" s="3"/>
      <c r="E5" s="3"/>
      <c r="F5" s="3"/>
      <c r="G5" s="3"/>
      <c r="H5" s="3" t="s">
        <v>632</v>
      </c>
      <c r="I5" s="3"/>
      <c r="J5" s="3" t="s">
        <v>633</v>
      </c>
      <c r="K5" s="3"/>
      <c r="L5" s="3"/>
      <c r="M5" s="3"/>
      <c r="N5" s="3"/>
    </row>
    <row r="6" ht="22.5" spans="1:14">
      <c r="A6" s="3" t="s">
        <v>669</v>
      </c>
      <c r="B6" s="3"/>
      <c r="C6" s="3"/>
      <c r="D6" s="3"/>
      <c r="E6" s="3" t="s">
        <v>635</v>
      </c>
      <c r="F6" s="3" t="s">
        <v>466</v>
      </c>
      <c r="G6" s="3"/>
      <c r="H6" s="3" t="s">
        <v>636</v>
      </c>
      <c r="I6" s="3"/>
      <c r="J6" s="3" t="s">
        <v>637</v>
      </c>
      <c r="K6" s="3"/>
      <c r="L6" s="3" t="s">
        <v>638</v>
      </c>
      <c r="M6" s="3"/>
      <c r="N6" s="3" t="s">
        <v>639</v>
      </c>
    </row>
    <row r="7" spans="1:14">
      <c r="A7" s="3" t="s">
        <v>670</v>
      </c>
      <c r="B7" s="3"/>
      <c r="C7" s="4" t="s">
        <v>640</v>
      </c>
      <c r="D7" s="4"/>
      <c r="E7" s="3">
        <v>70000</v>
      </c>
      <c r="F7" s="3">
        <v>70000</v>
      </c>
      <c r="G7" s="3"/>
      <c r="H7" s="3">
        <v>70000</v>
      </c>
      <c r="I7" s="3"/>
      <c r="J7" s="3">
        <v>10</v>
      </c>
      <c r="K7" s="3"/>
      <c r="L7" s="7">
        <v>1</v>
      </c>
      <c r="M7" s="3"/>
      <c r="N7" s="3">
        <v>10</v>
      </c>
    </row>
    <row r="8" ht="13.5" spans="1:14">
      <c r="A8" s="5"/>
      <c r="B8" s="5"/>
      <c r="C8" s="3" t="s">
        <v>671</v>
      </c>
      <c r="D8" s="3"/>
      <c r="E8" s="3">
        <v>70000</v>
      </c>
      <c r="F8" s="3">
        <v>70000</v>
      </c>
      <c r="G8" s="3"/>
      <c r="H8" s="3">
        <v>70000</v>
      </c>
      <c r="I8" s="3"/>
      <c r="J8" s="3" t="s">
        <v>470</v>
      </c>
      <c r="K8" s="3"/>
      <c r="L8" s="7">
        <v>1</v>
      </c>
      <c r="M8" s="3"/>
      <c r="N8" s="3" t="s">
        <v>470</v>
      </c>
    </row>
    <row r="9" ht="13.5" spans="1:14">
      <c r="A9" s="5"/>
      <c r="B9" s="5"/>
      <c r="C9" s="3" t="s">
        <v>696</v>
      </c>
      <c r="D9" s="3"/>
      <c r="E9" s="3"/>
      <c r="F9" s="3"/>
      <c r="G9" s="3"/>
      <c r="H9" s="3"/>
      <c r="I9" s="3"/>
      <c r="J9" s="3" t="s">
        <v>470</v>
      </c>
      <c r="K9" s="3"/>
      <c r="L9" s="3"/>
      <c r="M9" s="3"/>
      <c r="N9" s="3" t="s">
        <v>470</v>
      </c>
    </row>
    <row r="10" ht="13.5" spans="1:14">
      <c r="A10" s="5"/>
      <c r="B10" s="5"/>
      <c r="C10" s="3" t="s">
        <v>697</v>
      </c>
      <c r="D10" s="3"/>
      <c r="E10" s="3"/>
      <c r="F10" s="3"/>
      <c r="G10" s="3"/>
      <c r="H10" s="3"/>
      <c r="I10" s="3"/>
      <c r="J10" s="3" t="s">
        <v>470</v>
      </c>
      <c r="K10" s="3"/>
      <c r="L10" s="3"/>
      <c r="M10" s="3"/>
      <c r="N10" s="3" t="s">
        <v>470</v>
      </c>
    </row>
    <row r="11" spans="1:14">
      <c r="A11" s="3" t="s">
        <v>673</v>
      </c>
      <c r="B11" s="3" t="s">
        <v>645</v>
      </c>
      <c r="C11" s="3"/>
      <c r="D11" s="3"/>
      <c r="E11" s="3"/>
      <c r="F11" s="3"/>
      <c r="G11" s="3"/>
      <c r="H11" s="3" t="s">
        <v>558</v>
      </c>
      <c r="I11" s="3"/>
      <c r="J11" s="3"/>
      <c r="K11" s="3"/>
      <c r="L11" s="3"/>
      <c r="M11" s="3"/>
      <c r="N11" s="3"/>
    </row>
    <row r="12" spans="1:14">
      <c r="A12" s="3"/>
      <c r="B12" s="3" t="s">
        <v>698</v>
      </c>
      <c r="C12" s="3"/>
      <c r="D12" s="3"/>
      <c r="E12" s="3"/>
      <c r="F12" s="3"/>
      <c r="G12" s="3"/>
      <c r="H12" s="3" t="s">
        <v>699</v>
      </c>
      <c r="I12" s="3"/>
      <c r="J12" s="3"/>
      <c r="K12" s="3"/>
      <c r="L12" s="3"/>
      <c r="M12" s="3"/>
      <c r="N12" s="3"/>
    </row>
    <row r="13" spans="1:14">
      <c r="A13" s="3" t="s">
        <v>647</v>
      </c>
      <c r="B13" s="3" t="s">
        <v>581</v>
      </c>
      <c r="C13" s="3" t="s">
        <v>582</v>
      </c>
      <c r="D13" s="3" t="s">
        <v>583</v>
      </c>
      <c r="E13" s="3"/>
      <c r="F13" s="3"/>
      <c r="G13" s="3" t="s">
        <v>676</v>
      </c>
      <c r="H13" s="3" t="s">
        <v>677</v>
      </c>
      <c r="I13" s="3" t="s">
        <v>637</v>
      </c>
      <c r="J13" s="3"/>
      <c r="K13" s="3" t="s">
        <v>639</v>
      </c>
      <c r="L13" s="3"/>
      <c r="M13" s="3" t="s">
        <v>588</v>
      </c>
      <c r="N13" s="3"/>
    </row>
    <row r="14" spans="1:14">
      <c r="A14" s="3"/>
      <c r="B14" s="3"/>
      <c r="C14" s="3"/>
      <c r="D14" s="3"/>
      <c r="E14" s="3"/>
      <c r="F14" s="3"/>
      <c r="G14" s="3" t="s">
        <v>585</v>
      </c>
      <c r="H14" s="3" t="s">
        <v>678</v>
      </c>
      <c r="I14" s="3"/>
      <c r="J14" s="3"/>
      <c r="K14" s="3"/>
      <c r="L14" s="3"/>
      <c r="M14" s="3"/>
      <c r="N14" s="3"/>
    </row>
    <row r="15" spans="1:14">
      <c r="A15" s="3"/>
      <c r="B15" s="3" t="s">
        <v>679</v>
      </c>
      <c r="C15" s="3" t="s">
        <v>590</v>
      </c>
      <c r="D15" s="6" t="s">
        <v>700</v>
      </c>
      <c r="E15" s="6"/>
      <c r="F15" s="6"/>
      <c r="G15" s="3">
        <v>1</v>
      </c>
      <c r="H15" s="3">
        <v>0</v>
      </c>
      <c r="I15" s="3">
        <v>5</v>
      </c>
      <c r="J15" s="3"/>
      <c r="K15" s="3">
        <v>0</v>
      </c>
      <c r="L15" s="3"/>
      <c r="M15" s="3"/>
      <c r="N15" s="3"/>
    </row>
    <row r="16" spans="1:14">
      <c r="A16" s="3"/>
      <c r="B16" s="3"/>
      <c r="C16" s="3"/>
      <c r="D16" s="6" t="s">
        <v>701</v>
      </c>
      <c r="E16" s="6"/>
      <c r="F16" s="6"/>
      <c r="G16" s="3">
        <v>8</v>
      </c>
      <c r="H16" s="3">
        <v>0</v>
      </c>
      <c r="I16" s="3">
        <v>5</v>
      </c>
      <c r="J16" s="3"/>
      <c r="K16" s="3">
        <v>0</v>
      </c>
      <c r="L16" s="3"/>
      <c r="M16" s="3"/>
      <c r="N16" s="3"/>
    </row>
    <row r="17" spans="1:14">
      <c r="A17" s="3"/>
      <c r="B17" s="3"/>
      <c r="C17" s="3"/>
      <c r="D17" s="6" t="s">
        <v>702</v>
      </c>
      <c r="E17" s="6"/>
      <c r="F17" s="6"/>
      <c r="G17" s="3">
        <v>15.17</v>
      </c>
      <c r="H17" s="3">
        <v>15.17</v>
      </c>
      <c r="I17" s="3">
        <v>10</v>
      </c>
      <c r="J17" s="3"/>
      <c r="K17" s="3">
        <v>10</v>
      </c>
      <c r="L17" s="3"/>
      <c r="M17" s="3"/>
      <c r="N17" s="3"/>
    </row>
    <row r="18" spans="1:14">
      <c r="A18" s="3"/>
      <c r="B18" s="3"/>
      <c r="C18" s="9" t="s">
        <v>594</v>
      </c>
      <c r="D18" s="6" t="s">
        <v>681</v>
      </c>
      <c r="E18" s="6"/>
      <c r="F18" s="6"/>
      <c r="G18" s="16">
        <v>100</v>
      </c>
      <c r="H18" s="16">
        <v>100</v>
      </c>
      <c r="I18" s="3">
        <v>5</v>
      </c>
      <c r="J18" s="3"/>
      <c r="K18" s="3">
        <v>5</v>
      </c>
      <c r="L18" s="3"/>
      <c r="M18" s="3"/>
      <c r="N18" s="3"/>
    </row>
    <row r="19" spans="1:14">
      <c r="A19" s="3"/>
      <c r="B19" s="3"/>
      <c r="C19" s="14"/>
      <c r="D19" s="65" t="s">
        <v>703</v>
      </c>
      <c r="E19" s="66"/>
      <c r="F19" s="67"/>
      <c r="G19" s="16">
        <v>100</v>
      </c>
      <c r="H19" s="16">
        <v>100</v>
      </c>
      <c r="I19" s="27">
        <v>5</v>
      </c>
      <c r="J19" s="28"/>
      <c r="K19" s="27">
        <v>5</v>
      </c>
      <c r="L19" s="28"/>
      <c r="M19" s="27"/>
      <c r="N19" s="28"/>
    </row>
    <row r="20" spans="1:14">
      <c r="A20" s="3"/>
      <c r="B20" s="3"/>
      <c r="C20" s="3" t="s">
        <v>598</v>
      </c>
      <c r="D20" s="6" t="s">
        <v>683</v>
      </c>
      <c r="E20" s="6"/>
      <c r="F20" s="6"/>
      <c r="G20" s="16">
        <v>100</v>
      </c>
      <c r="H20" s="16">
        <v>50</v>
      </c>
      <c r="I20" s="3">
        <v>10</v>
      </c>
      <c r="J20" s="3"/>
      <c r="K20" s="3">
        <v>5</v>
      </c>
      <c r="L20" s="3"/>
      <c r="M20" s="3"/>
      <c r="N20" s="3"/>
    </row>
    <row r="21" spans="1:14">
      <c r="A21" s="3"/>
      <c r="B21" s="3"/>
      <c r="C21" s="3" t="s">
        <v>601</v>
      </c>
      <c r="D21" s="6" t="s">
        <v>704</v>
      </c>
      <c r="E21" s="6"/>
      <c r="F21" s="6"/>
      <c r="G21" s="3">
        <v>5.7</v>
      </c>
      <c r="H21" s="3">
        <v>5.7</v>
      </c>
      <c r="I21" s="3">
        <v>10</v>
      </c>
      <c r="J21" s="3"/>
      <c r="K21" s="3">
        <v>15</v>
      </c>
      <c r="L21" s="3"/>
      <c r="M21" s="3"/>
      <c r="N21" s="3"/>
    </row>
    <row r="22" ht="22.5" spans="1:14">
      <c r="A22" s="3"/>
      <c r="B22" s="3" t="s">
        <v>685</v>
      </c>
      <c r="C22" s="9" t="s">
        <v>686</v>
      </c>
      <c r="D22" s="6" t="s">
        <v>705</v>
      </c>
      <c r="E22" s="6"/>
      <c r="F22" s="6"/>
      <c r="G22" s="3">
        <v>2200</v>
      </c>
      <c r="H22" s="3">
        <v>2200</v>
      </c>
      <c r="I22" s="3">
        <v>5</v>
      </c>
      <c r="J22" s="3"/>
      <c r="K22" s="3">
        <v>5</v>
      </c>
      <c r="L22" s="3"/>
      <c r="M22" s="3"/>
      <c r="N22" s="3"/>
    </row>
    <row r="23" ht="22.5" spans="1:14">
      <c r="A23" s="3"/>
      <c r="B23" s="3"/>
      <c r="C23" s="9" t="s">
        <v>688</v>
      </c>
      <c r="D23" s="6" t="s">
        <v>706</v>
      </c>
      <c r="E23" s="6"/>
      <c r="F23" s="6"/>
      <c r="G23" s="3">
        <v>110000</v>
      </c>
      <c r="H23" s="3">
        <v>110000</v>
      </c>
      <c r="I23" s="3">
        <v>5</v>
      </c>
      <c r="J23" s="3"/>
      <c r="K23" s="3">
        <v>5</v>
      </c>
      <c r="L23" s="3"/>
      <c r="M23" s="3"/>
      <c r="N23" s="3"/>
    </row>
    <row r="24" ht="22.5" spans="1:14">
      <c r="A24" s="3"/>
      <c r="B24" s="3"/>
      <c r="C24" s="9" t="s">
        <v>690</v>
      </c>
      <c r="D24" s="6" t="s">
        <v>707</v>
      </c>
      <c r="E24" s="6"/>
      <c r="F24" s="6"/>
      <c r="G24" s="3">
        <v>50</v>
      </c>
      <c r="H24" s="3">
        <v>50</v>
      </c>
      <c r="I24" s="3">
        <v>10</v>
      </c>
      <c r="J24" s="3"/>
      <c r="K24" s="3">
        <v>10</v>
      </c>
      <c r="L24" s="3"/>
      <c r="M24" s="3"/>
      <c r="N24" s="3"/>
    </row>
    <row r="25" ht="22.5" spans="1:14">
      <c r="A25" s="3"/>
      <c r="B25" s="3"/>
      <c r="C25" s="3" t="s">
        <v>691</v>
      </c>
      <c r="D25" s="6" t="s">
        <v>708</v>
      </c>
      <c r="E25" s="6"/>
      <c r="F25" s="6"/>
      <c r="G25" s="3">
        <v>19.8</v>
      </c>
      <c r="H25" s="64">
        <v>19.8</v>
      </c>
      <c r="I25" s="3">
        <v>10</v>
      </c>
      <c r="J25" s="3"/>
      <c r="K25" s="3">
        <v>10</v>
      </c>
      <c r="L25" s="3"/>
      <c r="M25" s="3"/>
      <c r="N25" s="3"/>
    </row>
    <row r="26" ht="33.75" spans="1:14">
      <c r="A26" s="3"/>
      <c r="B26" s="3" t="s">
        <v>692</v>
      </c>
      <c r="C26" s="3" t="s">
        <v>693</v>
      </c>
      <c r="D26" s="6" t="s">
        <v>709</v>
      </c>
      <c r="E26" s="6"/>
      <c r="F26" s="6"/>
      <c r="G26" s="16">
        <v>100</v>
      </c>
      <c r="H26" s="7">
        <v>0.7</v>
      </c>
      <c r="I26" s="3">
        <v>10</v>
      </c>
      <c r="J26" s="3"/>
      <c r="K26" s="3">
        <v>7</v>
      </c>
      <c r="L26" s="3"/>
      <c r="M26" s="3"/>
      <c r="N26" s="3"/>
    </row>
    <row r="27" ht="13.5" spans="1:14">
      <c r="A27" s="18" t="s">
        <v>651</v>
      </c>
      <c r="B27" s="18"/>
      <c r="C27" s="18"/>
      <c r="D27" s="18"/>
      <c r="E27" s="18"/>
      <c r="F27" s="18"/>
      <c r="G27" s="18"/>
      <c r="H27" s="18"/>
      <c r="I27" s="18">
        <v>100</v>
      </c>
      <c r="J27" s="18"/>
      <c r="K27" s="18">
        <f>SUM(K15:L26)+N7</f>
        <v>87</v>
      </c>
      <c r="L27" s="18"/>
      <c r="M27" s="5"/>
      <c r="N27" s="5"/>
    </row>
    <row r="28" ht="13.5" spans="1:14">
      <c r="A28" s="19"/>
      <c r="B28" s="19"/>
      <c r="C28" s="19"/>
      <c r="D28" s="19"/>
      <c r="E28" s="19"/>
      <c r="F28" s="19"/>
      <c r="G28" s="19"/>
      <c r="H28" s="19"/>
      <c r="I28" s="19"/>
      <c r="J28" s="19"/>
      <c r="K28" s="19"/>
      <c r="L28" s="19"/>
      <c r="M28" s="29"/>
      <c r="N28" s="29"/>
    </row>
    <row r="29" ht="13.5" spans="1:14">
      <c r="A29" s="19"/>
      <c r="B29" s="19"/>
      <c r="C29" s="19"/>
      <c r="D29" s="19"/>
      <c r="E29" s="19"/>
      <c r="F29" s="19"/>
      <c r="G29" s="19"/>
      <c r="H29" s="19"/>
      <c r="I29" s="19"/>
      <c r="J29" s="19"/>
      <c r="K29" s="19"/>
      <c r="L29" s="19"/>
      <c r="M29" s="29"/>
      <c r="N29" s="29"/>
    </row>
    <row r="30" spans="1:10">
      <c r="A30" s="20" t="s">
        <v>623</v>
      </c>
      <c r="B30" s="21"/>
      <c r="C30" s="21"/>
      <c r="D30" s="21"/>
      <c r="E30" s="21"/>
      <c r="F30" s="21"/>
      <c r="G30" s="21"/>
      <c r="H30" s="21"/>
      <c r="I30" s="21"/>
      <c r="J30" s="30"/>
    </row>
    <row r="31" spans="1:10">
      <c r="A31" s="20" t="s">
        <v>624</v>
      </c>
      <c r="B31" s="20"/>
      <c r="C31" s="20"/>
      <c r="D31" s="20"/>
      <c r="E31" s="20"/>
      <c r="F31" s="20"/>
      <c r="G31" s="20"/>
      <c r="H31" s="20"/>
      <c r="I31" s="20"/>
      <c r="J31" s="20"/>
    </row>
    <row r="32" spans="1:10">
      <c r="A32" s="20" t="s">
        <v>625</v>
      </c>
      <c r="B32" s="20"/>
      <c r="C32" s="20"/>
      <c r="D32" s="20"/>
      <c r="E32" s="20"/>
      <c r="F32" s="20"/>
      <c r="G32" s="20"/>
      <c r="H32" s="20"/>
      <c r="I32" s="20"/>
      <c r="J32" s="20"/>
    </row>
    <row r="33" spans="1:10">
      <c r="A33" s="20" t="s">
        <v>653</v>
      </c>
      <c r="B33" s="20"/>
      <c r="C33" s="20"/>
      <c r="D33" s="20"/>
      <c r="E33" s="20"/>
      <c r="F33" s="20"/>
      <c r="G33" s="20"/>
      <c r="H33" s="20"/>
      <c r="I33" s="20"/>
      <c r="J33" s="20"/>
    </row>
    <row r="34" spans="1:10">
      <c r="A34" s="20" t="s">
        <v>654</v>
      </c>
      <c r="B34" s="20"/>
      <c r="C34" s="20"/>
      <c r="D34" s="20"/>
      <c r="E34" s="20"/>
      <c r="F34" s="20"/>
      <c r="G34" s="20"/>
      <c r="H34" s="20"/>
      <c r="I34" s="20"/>
      <c r="J34" s="20"/>
    </row>
    <row r="35" spans="1:10">
      <c r="A35" s="20" t="s">
        <v>655</v>
      </c>
      <c r="B35" s="20"/>
      <c r="C35" s="20"/>
      <c r="D35" s="20"/>
      <c r="E35" s="20"/>
      <c r="F35" s="20"/>
      <c r="G35" s="20"/>
      <c r="H35" s="20"/>
      <c r="I35" s="20"/>
      <c r="J35" s="20"/>
    </row>
    <row r="36" spans="1:10">
      <c r="A36" s="20" t="s">
        <v>656</v>
      </c>
      <c r="B36" s="20"/>
      <c r="C36" s="20"/>
      <c r="D36" s="20"/>
      <c r="E36" s="20"/>
      <c r="F36" s="20"/>
      <c r="G36" s="20"/>
      <c r="H36" s="20"/>
      <c r="I36" s="20"/>
      <c r="J36" s="20"/>
    </row>
  </sheetData>
  <mergeCells count="111">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A27:H27"/>
    <mergeCell ref="I27:J27"/>
    <mergeCell ref="K27:L27"/>
    <mergeCell ref="M27:N27"/>
    <mergeCell ref="A31:J31"/>
    <mergeCell ref="A32:J32"/>
    <mergeCell ref="A33:J33"/>
    <mergeCell ref="A34:J34"/>
    <mergeCell ref="A35:J35"/>
    <mergeCell ref="A36:J36"/>
    <mergeCell ref="A11:A12"/>
    <mergeCell ref="A13:A26"/>
    <mergeCell ref="B13:B14"/>
    <mergeCell ref="B15:B21"/>
    <mergeCell ref="B22:B25"/>
    <mergeCell ref="C13:C14"/>
    <mergeCell ref="C15:C17"/>
    <mergeCell ref="C18:C19"/>
    <mergeCell ref="D13:F14"/>
    <mergeCell ref="I13:J14"/>
    <mergeCell ref="K13:L14"/>
    <mergeCell ref="M13:N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zoomScaleSheetLayoutView="60" workbookViewId="0">
      <selection activeCell="G31" sqref="G31"/>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208" t="s">
        <v>114</v>
      </c>
      <c r="G1" s="208" t="s">
        <v>114</v>
      </c>
    </row>
    <row r="2" ht="14.25" spans="12:12">
      <c r="L2" s="235" t="s">
        <v>115</v>
      </c>
    </row>
    <row r="3" ht="14.25" spans="1:12">
      <c r="A3" s="225" t="s">
        <v>2</v>
      </c>
      <c r="L3" s="235" t="s">
        <v>3</v>
      </c>
    </row>
    <row r="4" ht="20" customHeight="1" spans="1:12">
      <c r="A4" s="245" t="s">
        <v>7</v>
      </c>
      <c r="B4" s="246" t="s">
        <v>5</v>
      </c>
      <c r="C4" s="246" t="s">
        <v>5</v>
      </c>
      <c r="D4" s="246" t="s">
        <v>5</v>
      </c>
      <c r="E4" s="227" t="s">
        <v>98</v>
      </c>
      <c r="F4" s="227" t="s">
        <v>116</v>
      </c>
      <c r="G4" s="227" t="s">
        <v>117</v>
      </c>
      <c r="H4" s="227" t="s">
        <v>118</v>
      </c>
      <c r="I4" s="227" t="s">
        <v>5</v>
      </c>
      <c r="J4" s="227" t="s">
        <v>119</v>
      </c>
      <c r="K4" s="227" t="s">
        <v>120</v>
      </c>
      <c r="L4" s="227" t="s">
        <v>121</v>
      </c>
    </row>
    <row r="5" ht="20" customHeight="1" spans="1:12">
      <c r="A5" s="228" t="s">
        <v>122</v>
      </c>
      <c r="B5" s="229" t="s">
        <v>5</v>
      </c>
      <c r="C5" s="229" t="s">
        <v>5</v>
      </c>
      <c r="D5" s="217" t="s">
        <v>123</v>
      </c>
      <c r="E5" s="229" t="s">
        <v>5</v>
      </c>
      <c r="F5" s="229" t="s">
        <v>5</v>
      </c>
      <c r="G5" s="229" t="s">
        <v>5</v>
      </c>
      <c r="H5" s="229" t="s">
        <v>124</v>
      </c>
      <c r="I5" s="229" t="s">
        <v>125</v>
      </c>
      <c r="J5" s="229" t="s">
        <v>5</v>
      </c>
      <c r="K5" s="229" t="s">
        <v>5</v>
      </c>
      <c r="L5" s="229" t="s">
        <v>124</v>
      </c>
    </row>
    <row r="6" ht="20" customHeight="1" spans="1:12">
      <c r="A6" s="228" t="s">
        <v>5</v>
      </c>
      <c r="B6" s="229" t="s">
        <v>5</v>
      </c>
      <c r="C6" s="229" t="s">
        <v>5</v>
      </c>
      <c r="D6" s="217" t="s">
        <v>5</v>
      </c>
      <c r="E6" s="229" t="s">
        <v>5</v>
      </c>
      <c r="F6" s="229" t="s">
        <v>5</v>
      </c>
      <c r="G6" s="229" t="s">
        <v>5</v>
      </c>
      <c r="H6" s="229" t="s">
        <v>5</v>
      </c>
      <c r="I6" s="229" t="s">
        <v>5</v>
      </c>
      <c r="J6" s="229" t="s">
        <v>5</v>
      </c>
      <c r="K6" s="229" t="s">
        <v>5</v>
      </c>
      <c r="L6" s="229" t="s">
        <v>5</v>
      </c>
    </row>
    <row r="7" ht="20" customHeight="1" spans="1:12">
      <c r="A7" s="228" t="s">
        <v>5</v>
      </c>
      <c r="B7" s="229" t="s">
        <v>5</v>
      </c>
      <c r="C7" s="229" t="s">
        <v>5</v>
      </c>
      <c r="D7" s="217" t="s">
        <v>5</v>
      </c>
      <c r="E7" s="229" t="s">
        <v>5</v>
      </c>
      <c r="F7" s="229" t="s">
        <v>5</v>
      </c>
      <c r="G7" s="229" t="s">
        <v>5</v>
      </c>
      <c r="H7" s="229" t="s">
        <v>5</v>
      </c>
      <c r="I7" s="229" t="s">
        <v>5</v>
      </c>
      <c r="J7" s="229" t="s">
        <v>5</v>
      </c>
      <c r="K7" s="229" t="s">
        <v>5</v>
      </c>
      <c r="L7" s="229" t="s">
        <v>5</v>
      </c>
    </row>
    <row r="8" ht="20" customHeight="1" spans="1:12">
      <c r="A8" s="242" t="s">
        <v>126</v>
      </c>
      <c r="B8" s="217" t="s">
        <v>127</v>
      </c>
      <c r="C8" s="217" t="s">
        <v>128</v>
      </c>
      <c r="D8" s="217" t="s">
        <v>11</v>
      </c>
      <c r="E8" s="229" t="s">
        <v>12</v>
      </c>
      <c r="F8" s="229" t="s">
        <v>13</v>
      </c>
      <c r="G8" s="229" t="s">
        <v>21</v>
      </c>
      <c r="H8" s="229" t="s">
        <v>25</v>
      </c>
      <c r="I8" s="229" t="s">
        <v>29</v>
      </c>
      <c r="J8" s="229" t="s">
        <v>33</v>
      </c>
      <c r="K8" s="229" t="s">
        <v>37</v>
      </c>
      <c r="L8" s="229" t="s">
        <v>41</v>
      </c>
    </row>
    <row r="9" ht="20" customHeight="1" spans="1:12">
      <c r="A9" s="242" t="s">
        <v>5</v>
      </c>
      <c r="B9" s="217" t="s">
        <v>5</v>
      </c>
      <c r="C9" s="217" t="s">
        <v>5</v>
      </c>
      <c r="D9" s="217" t="s">
        <v>129</v>
      </c>
      <c r="E9" s="236">
        <v>44439696.49</v>
      </c>
      <c r="F9" s="236">
        <v>41277066.75</v>
      </c>
      <c r="G9" s="230" t="s">
        <v>5</v>
      </c>
      <c r="H9" s="230" t="s">
        <v>5</v>
      </c>
      <c r="I9" s="230" t="s">
        <v>5</v>
      </c>
      <c r="J9" s="230" t="s">
        <v>5</v>
      </c>
      <c r="K9" s="230" t="s">
        <v>5</v>
      </c>
      <c r="L9" s="236">
        <v>3162629.74</v>
      </c>
    </row>
    <row r="10" ht="20" customHeight="1" spans="1:12">
      <c r="A10" s="231" t="s">
        <v>130</v>
      </c>
      <c r="B10" s="232" t="s">
        <v>5</v>
      </c>
      <c r="C10" s="232" t="s">
        <v>5</v>
      </c>
      <c r="D10" s="232" t="s">
        <v>131</v>
      </c>
      <c r="E10" s="236">
        <v>531424.6</v>
      </c>
      <c r="F10" s="236">
        <v>531424.6</v>
      </c>
      <c r="G10" s="230" t="s">
        <v>5</v>
      </c>
      <c r="H10" s="230" t="s">
        <v>5</v>
      </c>
      <c r="I10" s="230" t="s">
        <v>5</v>
      </c>
      <c r="J10" s="230" t="s">
        <v>5</v>
      </c>
      <c r="K10" s="230" t="s">
        <v>5</v>
      </c>
      <c r="L10" s="230" t="s">
        <v>5</v>
      </c>
    </row>
    <row r="11" ht="20" customHeight="1" spans="1:12">
      <c r="A11" s="231" t="s">
        <v>132</v>
      </c>
      <c r="B11" s="232" t="s">
        <v>5</v>
      </c>
      <c r="C11" s="232" t="s">
        <v>5</v>
      </c>
      <c r="D11" s="232" t="s">
        <v>133</v>
      </c>
      <c r="E11" s="236">
        <v>305236.16</v>
      </c>
      <c r="F11" s="236">
        <v>305236.16</v>
      </c>
      <c r="G11" s="230" t="s">
        <v>5</v>
      </c>
      <c r="H11" s="230" t="s">
        <v>5</v>
      </c>
      <c r="I11" s="230" t="s">
        <v>5</v>
      </c>
      <c r="J11" s="230" t="s">
        <v>5</v>
      </c>
      <c r="K11" s="230" t="s">
        <v>5</v>
      </c>
      <c r="L11" s="230" t="s">
        <v>5</v>
      </c>
    </row>
    <row r="12" ht="20" customHeight="1" spans="1:12">
      <c r="A12" s="231" t="s">
        <v>134</v>
      </c>
      <c r="B12" s="232" t="s">
        <v>5</v>
      </c>
      <c r="C12" s="232" t="s">
        <v>5</v>
      </c>
      <c r="D12" s="232" t="s">
        <v>135</v>
      </c>
      <c r="E12" s="236">
        <v>300</v>
      </c>
      <c r="F12" s="236">
        <v>300</v>
      </c>
      <c r="G12" s="230" t="s">
        <v>5</v>
      </c>
      <c r="H12" s="230" t="s">
        <v>5</v>
      </c>
      <c r="I12" s="230" t="s">
        <v>5</v>
      </c>
      <c r="J12" s="230" t="s">
        <v>5</v>
      </c>
      <c r="K12" s="230" t="s">
        <v>5</v>
      </c>
      <c r="L12" s="230" t="s">
        <v>5</v>
      </c>
    </row>
    <row r="13" ht="20" customHeight="1" spans="1:12">
      <c r="A13" s="231" t="s">
        <v>136</v>
      </c>
      <c r="B13" s="232" t="s">
        <v>5</v>
      </c>
      <c r="C13" s="232" t="s">
        <v>5</v>
      </c>
      <c r="D13" s="232" t="s">
        <v>137</v>
      </c>
      <c r="E13" s="236">
        <v>304936.16</v>
      </c>
      <c r="F13" s="236">
        <v>304936.16</v>
      </c>
      <c r="G13" s="230" t="s">
        <v>5</v>
      </c>
      <c r="H13" s="230" t="s">
        <v>5</v>
      </c>
      <c r="I13" s="230" t="s">
        <v>5</v>
      </c>
      <c r="J13" s="230" t="s">
        <v>5</v>
      </c>
      <c r="K13" s="230" t="s">
        <v>5</v>
      </c>
      <c r="L13" s="230" t="s">
        <v>5</v>
      </c>
    </row>
    <row r="14" ht="20" customHeight="1" spans="1:12">
      <c r="A14" s="231" t="s">
        <v>138</v>
      </c>
      <c r="B14" s="232" t="s">
        <v>5</v>
      </c>
      <c r="C14" s="232" t="s">
        <v>5</v>
      </c>
      <c r="D14" s="232" t="s">
        <v>139</v>
      </c>
      <c r="E14" s="236">
        <v>224021.6</v>
      </c>
      <c r="F14" s="236">
        <v>224021.6</v>
      </c>
      <c r="G14" s="230" t="s">
        <v>5</v>
      </c>
      <c r="H14" s="230" t="s">
        <v>5</v>
      </c>
      <c r="I14" s="230" t="s">
        <v>5</v>
      </c>
      <c r="J14" s="230" t="s">
        <v>5</v>
      </c>
      <c r="K14" s="230" t="s">
        <v>5</v>
      </c>
      <c r="L14" s="230" t="s">
        <v>5</v>
      </c>
    </row>
    <row r="15" ht="20" customHeight="1" spans="1:12">
      <c r="A15" s="231" t="s">
        <v>140</v>
      </c>
      <c r="B15" s="232" t="s">
        <v>5</v>
      </c>
      <c r="C15" s="232" t="s">
        <v>5</v>
      </c>
      <c r="D15" s="232" t="s">
        <v>141</v>
      </c>
      <c r="E15" s="236">
        <v>224021.6</v>
      </c>
      <c r="F15" s="236">
        <v>224021.6</v>
      </c>
      <c r="G15" s="230" t="s">
        <v>5</v>
      </c>
      <c r="H15" s="230" t="s">
        <v>5</v>
      </c>
      <c r="I15" s="230" t="s">
        <v>5</v>
      </c>
      <c r="J15" s="230" t="s">
        <v>5</v>
      </c>
      <c r="K15" s="230" t="s">
        <v>5</v>
      </c>
      <c r="L15" s="230" t="s">
        <v>5</v>
      </c>
    </row>
    <row r="16" ht="20" customHeight="1" spans="1:12">
      <c r="A16" s="231" t="s">
        <v>142</v>
      </c>
      <c r="B16" s="232" t="s">
        <v>5</v>
      </c>
      <c r="C16" s="232" t="s">
        <v>5</v>
      </c>
      <c r="D16" s="232" t="s">
        <v>143</v>
      </c>
      <c r="E16" s="236">
        <v>2166.84</v>
      </c>
      <c r="F16" s="236">
        <v>2166.84</v>
      </c>
      <c r="G16" s="230" t="s">
        <v>5</v>
      </c>
      <c r="H16" s="230" t="s">
        <v>5</v>
      </c>
      <c r="I16" s="230" t="s">
        <v>5</v>
      </c>
      <c r="J16" s="230" t="s">
        <v>5</v>
      </c>
      <c r="K16" s="230" t="s">
        <v>5</v>
      </c>
      <c r="L16" s="230" t="s">
        <v>5</v>
      </c>
    </row>
    <row r="17" ht="20" customHeight="1" spans="1:12">
      <c r="A17" s="231" t="s">
        <v>144</v>
      </c>
      <c r="B17" s="232" t="s">
        <v>5</v>
      </c>
      <c r="C17" s="232" t="s">
        <v>5</v>
      </c>
      <c r="D17" s="232" t="s">
        <v>145</v>
      </c>
      <c r="E17" s="236">
        <v>2166.84</v>
      </c>
      <c r="F17" s="236">
        <v>2166.84</v>
      </c>
      <c r="G17" s="230" t="s">
        <v>5</v>
      </c>
      <c r="H17" s="230" t="s">
        <v>5</v>
      </c>
      <c r="I17" s="230" t="s">
        <v>5</v>
      </c>
      <c r="J17" s="230" t="s">
        <v>5</v>
      </c>
      <c r="K17" s="230" t="s">
        <v>5</v>
      </c>
      <c r="L17" s="230" t="s">
        <v>5</v>
      </c>
    </row>
    <row r="18" ht="20" customHeight="1" spans="1:12">
      <c r="A18" s="231" t="s">
        <v>146</v>
      </c>
      <c r="B18" s="232" t="s">
        <v>5</v>
      </c>
      <c r="C18" s="232" t="s">
        <v>5</v>
      </c>
      <c r="D18" s="232" t="s">
        <v>147</v>
      </c>
      <c r="E18" s="236">
        <v>293457.27</v>
      </c>
      <c r="F18" s="236">
        <v>293457.27</v>
      </c>
      <c r="G18" s="230" t="s">
        <v>5</v>
      </c>
      <c r="H18" s="230" t="s">
        <v>5</v>
      </c>
      <c r="I18" s="230" t="s">
        <v>5</v>
      </c>
      <c r="J18" s="230" t="s">
        <v>5</v>
      </c>
      <c r="K18" s="230" t="s">
        <v>5</v>
      </c>
      <c r="L18" s="230" t="s">
        <v>5</v>
      </c>
    </row>
    <row r="19" ht="20" customHeight="1" spans="1:12">
      <c r="A19" s="231" t="s">
        <v>148</v>
      </c>
      <c r="B19" s="232" t="s">
        <v>5</v>
      </c>
      <c r="C19" s="232" t="s">
        <v>5</v>
      </c>
      <c r="D19" s="232" t="s">
        <v>149</v>
      </c>
      <c r="E19" s="236">
        <v>293457.27</v>
      </c>
      <c r="F19" s="236">
        <v>293457.27</v>
      </c>
      <c r="G19" s="230" t="s">
        <v>5</v>
      </c>
      <c r="H19" s="230" t="s">
        <v>5</v>
      </c>
      <c r="I19" s="230" t="s">
        <v>5</v>
      </c>
      <c r="J19" s="230" t="s">
        <v>5</v>
      </c>
      <c r="K19" s="230" t="s">
        <v>5</v>
      </c>
      <c r="L19" s="230" t="s">
        <v>5</v>
      </c>
    </row>
    <row r="20" ht="20" customHeight="1" spans="1:12">
      <c r="A20" s="231" t="s">
        <v>150</v>
      </c>
      <c r="B20" s="232" t="s">
        <v>5</v>
      </c>
      <c r="C20" s="232" t="s">
        <v>5</v>
      </c>
      <c r="D20" s="232" t="s">
        <v>151</v>
      </c>
      <c r="E20" s="236">
        <v>164488.31</v>
      </c>
      <c r="F20" s="236">
        <v>164488.31</v>
      </c>
      <c r="G20" s="230" t="s">
        <v>5</v>
      </c>
      <c r="H20" s="230" t="s">
        <v>5</v>
      </c>
      <c r="I20" s="230" t="s">
        <v>5</v>
      </c>
      <c r="J20" s="230" t="s">
        <v>5</v>
      </c>
      <c r="K20" s="230" t="s">
        <v>5</v>
      </c>
      <c r="L20" s="230" t="s">
        <v>5</v>
      </c>
    </row>
    <row r="21" ht="20" customHeight="1" spans="1:12">
      <c r="A21" s="231" t="s">
        <v>152</v>
      </c>
      <c r="B21" s="232" t="s">
        <v>5</v>
      </c>
      <c r="C21" s="232" t="s">
        <v>5</v>
      </c>
      <c r="D21" s="232" t="s">
        <v>153</v>
      </c>
      <c r="E21" s="236">
        <v>56347.2</v>
      </c>
      <c r="F21" s="236">
        <v>56347.2</v>
      </c>
      <c r="G21" s="230" t="s">
        <v>5</v>
      </c>
      <c r="H21" s="230" t="s">
        <v>5</v>
      </c>
      <c r="I21" s="230" t="s">
        <v>5</v>
      </c>
      <c r="J21" s="230" t="s">
        <v>5</v>
      </c>
      <c r="K21" s="230" t="s">
        <v>5</v>
      </c>
      <c r="L21" s="230" t="s">
        <v>5</v>
      </c>
    </row>
    <row r="22" ht="20" customHeight="1" spans="1:12">
      <c r="A22" s="231" t="s">
        <v>154</v>
      </c>
      <c r="B22" s="232" t="s">
        <v>5</v>
      </c>
      <c r="C22" s="232" t="s">
        <v>5</v>
      </c>
      <c r="D22" s="232" t="s">
        <v>155</v>
      </c>
      <c r="E22" s="236">
        <v>54278.49</v>
      </c>
      <c r="F22" s="236">
        <v>54278.49</v>
      </c>
      <c r="G22" s="230" t="s">
        <v>5</v>
      </c>
      <c r="H22" s="230" t="s">
        <v>5</v>
      </c>
      <c r="I22" s="230" t="s">
        <v>5</v>
      </c>
      <c r="J22" s="230" t="s">
        <v>5</v>
      </c>
      <c r="K22" s="230" t="s">
        <v>5</v>
      </c>
      <c r="L22" s="230" t="s">
        <v>5</v>
      </c>
    </row>
    <row r="23" ht="20" customHeight="1" spans="1:12">
      <c r="A23" s="231" t="s">
        <v>156</v>
      </c>
      <c r="B23" s="232" t="s">
        <v>5</v>
      </c>
      <c r="C23" s="232" t="s">
        <v>5</v>
      </c>
      <c r="D23" s="232" t="s">
        <v>157</v>
      </c>
      <c r="E23" s="236">
        <v>18343.27</v>
      </c>
      <c r="F23" s="236">
        <v>18343.27</v>
      </c>
      <c r="G23" s="230" t="s">
        <v>5</v>
      </c>
      <c r="H23" s="230" t="s">
        <v>5</v>
      </c>
      <c r="I23" s="230" t="s">
        <v>5</v>
      </c>
      <c r="J23" s="230" t="s">
        <v>5</v>
      </c>
      <c r="K23" s="230" t="s">
        <v>5</v>
      </c>
      <c r="L23" s="230" t="s">
        <v>5</v>
      </c>
    </row>
    <row r="24" ht="20" customHeight="1" spans="1:12">
      <c r="A24" s="231" t="s">
        <v>158</v>
      </c>
      <c r="B24" s="232" t="s">
        <v>5</v>
      </c>
      <c r="C24" s="232" t="s">
        <v>5</v>
      </c>
      <c r="D24" s="232" t="s">
        <v>159</v>
      </c>
      <c r="E24" s="236">
        <v>7730000</v>
      </c>
      <c r="F24" s="236">
        <v>7730000</v>
      </c>
      <c r="G24" s="230" t="s">
        <v>5</v>
      </c>
      <c r="H24" s="230" t="s">
        <v>5</v>
      </c>
      <c r="I24" s="230" t="s">
        <v>5</v>
      </c>
      <c r="J24" s="230" t="s">
        <v>5</v>
      </c>
      <c r="K24" s="230" t="s">
        <v>5</v>
      </c>
      <c r="L24" s="230" t="s">
        <v>5</v>
      </c>
    </row>
    <row r="25" ht="20" customHeight="1" spans="1:12">
      <c r="A25" s="231" t="s">
        <v>160</v>
      </c>
      <c r="B25" s="232" t="s">
        <v>5</v>
      </c>
      <c r="C25" s="232" t="s">
        <v>5</v>
      </c>
      <c r="D25" s="232" t="s">
        <v>161</v>
      </c>
      <c r="E25" s="236">
        <v>7730000</v>
      </c>
      <c r="F25" s="236">
        <v>7730000</v>
      </c>
      <c r="G25" s="230" t="s">
        <v>5</v>
      </c>
      <c r="H25" s="230" t="s">
        <v>5</v>
      </c>
      <c r="I25" s="230" t="s">
        <v>5</v>
      </c>
      <c r="J25" s="230" t="s">
        <v>5</v>
      </c>
      <c r="K25" s="230" t="s">
        <v>5</v>
      </c>
      <c r="L25" s="230" t="s">
        <v>5</v>
      </c>
    </row>
    <row r="26" ht="20" customHeight="1" spans="1:12">
      <c r="A26" s="231" t="s">
        <v>162</v>
      </c>
      <c r="B26" s="232" t="s">
        <v>5</v>
      </c>
      <c r="C26" s="232" t="s">
        <v>5</v>
      </c>
      <c r="D26" s="232" t="s">
        <v>163</v>
      </c>
      <c r="E26" s="236">
        <v>7730000</v>
      </c>
      <c r="F26" s="236">
        <v>7730000</v>
      </c>
      <c r="G26" s="230" t="s">
        <v>5</v>
      </c>
      <c r="H26" s="230" t="s">
        <v>5</v>
      </c>
      <c r="I26" s="230" t="s">
        <v>5</v>
      </c>
      <c r="J26" s="230" t="s">
        <v>5</v>
      </c>
      <c r="K26" s="230" t="s">
        <v>5</v>
      </c>
      <c r="L26" s="230" t="s">
        <v>5</v>
      </c>
    </row>
    <row r="27" ht="20" customHeight="1" spans="1:12">
      <c r="A27" s="231" t="s">
        <v>164</v>
      </c>
      <c r="B27" s="232" t="s">
        <v>5</v>
      </c>
      <c r="C27" s="232" t="s">
        <v>5</v>
      </c>
      <c r="D27" s="232" t="s">
        <v>165</v>
      </c>
      <c r="E27" s="236">
        <v>35608660.62</v>
      </c>
      <c r="F27" s="236">
        <v>32446030.88</v>
      </c>
      <c r="G27" s="230" t="s">
        <v>5</v>
      </c>
      <c r="H27" s="230" t="s">
        <v>5</v>
      </c>
      <c r="I27" s="230" t="s">
        <v>5</v>
      </c>
      <c r="J27" s="230" t="s">
        <v>5</v>
      </c>
      <c r="K27" s="230" t="s">
        <v>5</v>
      </c>
      <c r="L27" s="236">
        <v>3162629.74</v>
      </c>
    </row>
    <row r="28" ht="20" customHeight="1" spans="1:12">
      <c r="A28" s="231" t="s">
        <v>166</v>
      </c>
      <c r="B28" s="232" t="s">
        <v>5</v>
      </c>
      <c r="C28" s="232" t="s">
        <v>5</v>
      </c>
      <c r="D28" s="232" t="s">
        <v>167</v>
      </c>
      <c r="E28" s="236">
        <v>22540260.62</v>
      </c>
      <c r="F28" s="236">
        <v>19377630.88</v>
      </c>
      <c r="G28" s="230" t="s">
        <v>5</v>
      </c>
      <c r="H28" s="230" t="s">
        <v>5</v>
      </c>
      <c r="I28" s="230" t="s">
        <v>5</v>
      </c>
      <c r="J28" s="230" t="s">
        <v>5</v>
      </c>
      <c r="K28" s="230" t="s">
        <v>5</v>
      </c>
      <c r="L28" s="236">
        <v>3162629.74</v>
      </c>
    </row>
    <row r="29" ht="20" customHeight="1" spans="1:12">
      <c r="A29" s="231" t="s">
        <v>168</v>
      </c>
      <c r="B29" s="232" t="s">
        <v>5</v>
      </c>
      <c r="C29" s="232" t="s">
        <v>5</v>
      </c>
      <c r="D29" s="232" t="s">
        <v>169</v>
      </c>
      <c r="E29" s="236">
        <v>6727497.55</v>
      </c>
      <c r="F29" s="236">
        <v>6727497.55</v>
      </c>
      <c r="G29" s="230" t="s">
        <v>5</v>
      </c>
      <c r="H29" s="230" t="s">
        <v>5</v>
      </c>
      <c r="I29" s="230" t="s">
        <v>5</v>
      </c>
      <c r="J29" s="230" t="s">
        <v>5</v>
      </c>
      <c r="K29" s="230" t="s">
        <v>5</v>
      </c>
      <c r="L29" s="230" t="s">
        <v>5</v>
      </c>
    </row>
    <row r="30" ht="20" customHeight="1" spans="1:12">
      <c r="A30" s="231" t="s">
        <v>170</v>
      </c>
      <c r="B30" s="232" t="s">
        <v>5</v>
      </c>
      <c r="C30" s="232" t="s">
        <v>5</v>
      </c>
      <c r="D30" s="232" t="s">
        <v>171</v>
      </c>
      <c r="E30" s="236">
        <v>11353704.74</v>
      </c>
      <c r="F30" s="236">
        <v>8191075</v>
      </c>
      <c r="G30" s="230" t="s">
        <v>5</v>
      </c>
      <c r="H30" s="230" t="s">
        <v>5</v>
      </c>
      <c r="I30" s="230" t="s">
        <v>5</v>
      </c>
      <c r="J30" s="230" t="s">
        <v>5</v>
      </c>
      <c r="K30" s="230" t="s">
        <v>5</v>
      </c>
      <c r="L30" s="236">
        <v>3162629.74</v>
      </c>
    </row>
    <row r="31" ht="20" customHeight="1" spans="1:12">
      <c r="A31" s="231" t="s">
        <v>172</v>
      </c>
      <c r="B31" s="232" t="s">
        <v>5</v>
      </c>
      <c r="C31" s="232" t="s">
        <v>5</v>
      </c>
      <c r="D31" s="232" t="s">
        <v>173</v>
      </c>
      <c r="E31" s="236">
        <v>20000</v>
      </c>
      <c r="F31" s="236">
        <v>20000</v>
      </c>
      <c r="G31" s="230" t="s">
        <v>5</v>
      </c>
      <c r="H31" s="230" t="s">
        <v>5</v>
      </c>
      <c r="I31" s="230" t="s">
        <v>5</v>
      </c>
      <c r="J31" s="230" t="s">
        <v>5</v>
      </c>
      <c r="K31" s="230" t="s">
        <v>5</v>
      </c>
      <c r="L31" s="230" t="s">
        <v>5</v>
      </c>
    </row>
    <row r="32" ht="20" customHeight="1" spans="1:12">
      <c r="A32" s="231" t="s">
        <v>174</v>
      </c>
      <c r="B32" s="232" t="s">
        <v>5</v>
      </c>
      <c r="C32" s="232" t="s">
        <v>5</v>
      </c>
      <c r="D32" s="232" t="s">
        <v>175</v>
      </c>
      <c r="E32" s="236">
        <v>738925</v>
      </c>
      <c r="F32" s="236">
        <v>738925</v>
      </c>
      <c r="G32" s="230" t="s">
        <v>5</v>
      </c>
      <c r="H32" s="230" t="s">
        <v>5</v>
      </c>
      <c r="I32" s="230" t="s">
        <v>5</v>
      </c>
      <c r="J32" s="230" t="s">
        <v>5</v>
      </c>
      <c r="K32" s="230" t="s">
        <v>5</v>
      </c>
      <c r="L32" s="230" t="s">
        <v>5</v>
      </c>
    </row>
    <row r="33" ht="20" customHeight="1" spans="1:12">
      <c r="A33" s="231" t="s">
        <v>176</v>
      </c>
      <c r="B33" s="232" t="s">
        <v>5</v>
      </c>
      <c r="C33" s="232" t="s">
        <v>5</v>
      </c>
      <c r="D33" s="232" t="s">
        <v>177</v>
      </c>
      <c r="E33" s="236">
        <v>593015</v>
      </c>
      <c r="F33" s="236">
        <v>593015</v>
      </c>
      <c r="G33" s="230" t="s">
        <v>5</v>
      </c>
      <c r="H33" s="230" t="s">
        <v>5</v>
      </c>
      <c r="I33" s="230" t="s">
        <v>5</v>
      </c>
      <c r="J33" s="230" t="s">
        <v>5</v>
      </c>
      <c r="K33" s="230" t="s">
        <v>5</v>
      </c>
      <c r="L33" s="230" t="s">
        <v>5</v>
      </c>
    </row>
    <row r="34" ht="20" customHeight="1" spans="1:12">
      <c r="A34" s="231" t="s">
        <v>178</v>
      </c>
      <c r="B34" s="232" t="s">
        <v>5</v>
      </c>
      <c r="C34" s="232" t="s">
        <v>5</v>
      </c>
      <c r="D34" s="232" t="s">
        <v>179</v>
      </c>
      <c r="E34" s="236">
        <v>856985</v>
      </c>
      <c r="F34" s="236">
        <v>856985</v>
      </c>
      <c r="G34" s="230" t="s">
        <v>5</v>
      </c>
      <c r="H34" s="230" t="s">
        <v>5</v>
      </c>
      <c r="I34" s="230" t="s">
        <v>5</v>
      </c>
      <c r="J34" s="230" t="s">
        <v>5</v>
      </c>
      <c r="K34" s="230" t="s">
        <v>5</v>
      </c>
      <c r="L34" s="230" t="s">
        <v>5</v>
      </c>
    </row>
    <row r="35" ht="20" customHeight="1" spans="1:12">
      <c r="A35" s="231" t="s">
        <v>180</v>
      </c>
      <c r="B35" s="232" t="s">
        <v>5</v>
      </c>
      <c r="C35" s="232" t="s">
        <v>5</v>
      </c>
      <c r="D35" s="232" t="s">
        <v>181</v>
      </c>
      <c r="E35" s="236">
        <v>2250133.33</v>
      </c>
      <c r="F35" s="236">
        <v>2250133.33</v>
      </c>
      <c r="G35" s="230" t="s">
        <v>5</v>
      </c>
      <c r="H35" s="230" t="s">
        <v>5</v>
      </c>
      <c r="I35" s="230" t="s">
        <v>5</v>
      </c>
      <c r="J35" s="230" t="s">
        <v>5</v>
      </c>
      <c r="K35" s="230" t="s">
        <v>5</v>
      </c>
      <c r="L35" s="230" t="s">
        <v>5</v>
      </c>
    </row>
    <row r="36" ht="20" customHeight="1" spans="1:12">
      <c r="A36" s="231" t="s">
        <v>182</v>
      </c>
      <c r="B36" s="232" t="s">
        <v>5</v>
      </c>
      <c r="C36" s="232" t="s">
        <v>5</v>
      </c>
      <c r="D36" s="232" t="s">
        <v>183</v>
      </c>
      <c r="E36" s="236">
        <v>13068400</v>
      </c>
      <c r="F36" s="236">
        <v>13068400</v>
      </c>
      <c r="G36" s="230" t="s">
        <v>5</v>
      </c>
      <c r="H36" s="230" t="s">
        <v>5</v>
      </c>
      <c r="I36" s="230" t="s">
        <v>5</v>
      </c>
      <c r="J36" s="230" t="s">
        <v>5</v>
      </c>
      <c r="K36" s="230" t="s">
        <v>5</v>
      </c>
      <c r="L36" s="230" t="s">
        <v>5</v>
      </c>
    </row>
    <row r="37" ht="20" customHeight="1" spans="1:12">
      <c r="A37" s="231" t="s">
        <v>184</v>
      </c>
      <c r="B37" s="232" t="s">
        <v>5</v>
      </c>
      <c r="C37" s="232" t="s">
        <v>5</v>
      </c>
      <c r="D37" s="232" t="s">
        <v>185</v>
      </c>
      <c r="E37" s="236">
        <v>5808400</v>
      </c>
      <c r="F37" s="236">
        <v>5808400</v>
      </c>
      <c r="G37" s="230" t="s">
        <v>5</v>
      </c>
      <c r="H37" s="230" t="s">
        <v>5</v>
      </c>
      <c r="I37" s="230" t="s">
        <v>5</v>
      </c>
      <c r="J37" s="230" t="s">
        <v>5</v>
      </c>
      <c r="K37" s="230" t="s">
        <v>5</v>
      </c>
      <c r="L37" s="230" t="s">
        <v>5</v>
      </c>
    </row>
    <row r="38" ht="20" customHeight="1" spans="1:12">
      <c r="A38" s="231" t="s">
        <v>186</v>
      </c>
      <c r="B38" s="232" t="s">
        <v>5</v>
      </c>
      <c r="C38" s="232" t="s">
        <v>5</v>
      </c>
      <c r="D38" s="232" t="s">
        <v>187</v>
      </c>
      <c r="E38" s="236">
        <v>7260000</v>
      </c>
      <c r="F38" s="236">
        <v>7260000</v>
      </c>
      <c r="G38" s="230" t="s">
        <v>5</v>
      </c>
      <c r="H38" s="230" t="s">
        <v>5</v>
      </c>
      <c r="I38" s="230" t="s">
        <v>5</v>
      </c>
      <c r="J38" s="230" t="s">
        <v>5</v>
      </c>
      <c r="K38" s="230" t="s">
        <v>5</v>
      </c>
      <c r="L38" s="230" t="s">
        <v>5</v>
      </c>
    </row>
    <row r="39" ht="20" customHeight="1" spans="1:12">
      <c r="A39" s="231" t="s">
        <v>188</v>
      </c>
      <c r="B39" s="232" t="s">
        <v>5</v>
      </c>
      <c r="C39" s="232" t="s">
        <v>5</v>
      </c>
      <c r="D39" s="232" t="s">
        <v>189</v>
      </c>
      <c r="E39" s="236">
        <v>276154</v>
      </c>
      <c r="F39" s="236">
        <v>276154</v>
      </c>
      <c r="G39" s="230" t="s">
        <v>5</v>
      </c>
      <c r="H39" s="230" t="s">
        <v>5</v>
      </c>
      <c r="I39" s="230" t="s">
        <v>5</v>
      </c>
      <c r="J39" s="230" t="s">
        <v>5</v>
      </c>
      <c r="K39" s="230" t="s">
        <v>5</v>
      </c>
      <c r="L39" s="230" t="s">
        <v>5</v>
      </c>
    </row>
    <row r="40" ht="20" customHeight="1" spans="1:12">
      <c r="A40" s="231" t="s">
        <v>190</v>
      </c>
      <c r="B40" s="232" t="s">
        <v>5</v>
      </c>
      <c r="C40" s="232" t="s">
        <v>5</v>
      </c>
      <c r="D40" s="232" t="s">
        <v>191</v>
      </c>
      <c r="E40" s="236">
        <v>276154</v>
      </c>
      <c r="F40" s="236">
        <v>276154</v>
      </c>
      <c r="G40" s="230" t="s">
        <v>5</v>
      </c>
      <c r="H40" s="230" t="s">
        <v>5</v>
      </c>
      <c r="I40" s="230" t="s">
        <v>5</v>
      </c>
      <c r="J40" s="230" t="s">
        <v>5</v>
      </c>
      <c r="K40" s="230" t="s">
        <v>5</v>
      </c>
      <c r="L40" s="230" t="s">
        <v>5</v>
      </c>
    </row>
    <row r="41" ht="20" customHeight="1" spans="1:12">
      <c r="A41" s="231" t="s">
        <v>192</v>
      </c>
      <c r="B41" s="232" t="s">
        <v>5</v>
      </c>
      <c r="C41" s="232" t="s">
        <v>5</v>
      </c>
      <c r="D41" s="232" t="s">
        <v>193</v>
      </c>
      <c r="E41" s="236">
        <v>276154</v>
      </c>
      <c r="F41" s="236">
        <v>276154</v>
      </c>
      <c r="G41" s="230" t="s">
        <v>5</v>
      </c>
      <c r="H41" s="230" t="s">
        <v>5</v>
      </c>
      <c r="I41" s="230" t="s">
        <v>5</v>
      </c>
      <c r="J41" s="230" t="s">
        <v>5</v>
      </c>
      <c r="K41" s="230" t="s">
        <v>5</v>
      </c>
      <c r="L41" s="230" t="s">
        <v>5</v>
      </c>
    </row>
    <row r="42" ht="20" customHeight="1" spans="1:12">
      <c r="A42" s="231" t="s">
        <v>194</v>
      </c>
      <c r="B42" s="232" t="s">
        <v>5</v>
      </c>
      <c r="C42" s="232" t="s">
        <v>5</v>
      </c>
      <c r="D42" s="232" t="s">
        <v>5</v>
      </c>
      <c r="E42" s="232" t="s">
        <v>5</v>
      </c>
      <c r="F42" s="232" t="s">
        <v>5</v>
      </c>
      <c r="G42" s="232" t="s">
        <v>5</v>
      </c>
      <c r="H42" s="232" t="s">
        <v>5</v>
      </c>
      <c r="I42" s="232" t="s">
        <v>5</v>
      </c>
      <c r="J42" s="232" t="s">
        <v>5</v>
      </c>
      <c r="K42" s="232" t="s">
        <v>5</v>
      </c>
      <c r="L42" s="232" t="s">
        <v>5</v>
      </c>
    </row>
  </sheetData>
  <mergeCells count="163">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L42"/>
    <mergeCell ref="A42:L42"/>
    <mergeCell ref="A42:L42"/>
    <mergeCell ref="A42:L42"/>
    <mergeCell ref="A42:L42"/>
    <mergeCell ref="A42:L42"/>
    <mergeCell ref="A42:L42"/>
    <mergeCell ref="A42:L42"/>
    <mergeCell ref="A42:L42"/>
    <mergeCell ref="A42:L42"/>
    <mergeCell ref="A42:L42"/>
    <mergeCell ref="A42:L42"/>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K26" sqref="K26:L26"/>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 t="s">
        <v>629</v>
      </c>
      <c r="B4" s="3"/>
      <c r="C4" s="3" t="s">
        <v>717</v>
      </c>
      <c r="D4" s="3"/>
      <c r="E4" s="3"/>
      <c r="F4" s="3"/>
      <c r="G4" s="3"/>
      <c r="H4" s="3"/>
      <c r="I4" s="3"/>
      <c r="J4" s="3"/>
      <c r="K4" s="3"/>
      <c r="L4" s="3"/>
      <c r="M4" s="3"/>
      <c r="N4" s="3"/>
    </row>
    <row r="5" spans="1:14">
      <c r="A5" s="3" t="s">
        <v>631</v>
      </c>
      <c r="B5" s="3"/>
      <c r="C5" s="3" t="s">
        <v>668</v>
      </c>
      <c r="D5" s="3"/>
      <c r="E5" s="3"/>
      <c r="F5" s="3"/>
      <c r="G5" s="3"/>
      <c r="H5" s="3" t="s">
        <v>632</v>
      </c>
      <c r="I5" s="3"/>
      <c r="J5" s="3" t="s">
        <v>633</v>
      </c>
      <c r="K5" s="3"/>
      <c r="L5" s="3"/>
      <c r="M5" s="3"/>
      <c r="N5" s="3"/>
    </row>
    <row r="6" ht="22.5" spans="1:14">
      <c r="A6" s="3" t="s">
        <v>669</v>
      </c>
      <c r="B6" s="3"/>
      <c r="C6" s="3"/>
      <c r="D6" s="3"/>
      <c r="E6" s="3" t="s">
        <v>635</v>
      </c>
      <c r="F6" s="3" t="s">
        <v>466</v>
      </c>
      <c r="G6" s="3"/>
      <c r="H6" s="3" t="s">
        <v>636</v>
      </c>
      <c r="I6" s="3"/>
      <c r="J6" s="3" t="s">
        <v>637</v>
      </c>
      <c r="K6" s="3"/>
      <c r="L6" s="3" t="s">
        <v>638</v>
      </c>
      <c r="M6" s="3"/>
      <c r="N6" s="3" t="s">
        <v>639</v>
      </c>
    </row>
    <row r="7" spans="1:14">
      <c r="A7" s="3" t="s">
        <v>670</v>
      </c>
      <c r="B7" s="3"/>
      <c r="C7" s="4" t="s">
        <v>640</v>
      </c>
      <c r="D7" s="4"/>
      <c r="E7" s="3">
        <v>1000000</v>
      </c>
      <c r="F7" s="3">
        <v>1000000</v>
      </c>
      <c r="G7" s="3"/>
      <c r="H7" s="3">
        <v>1000000</v>
      </c>
      <c r="I7" s="3"/>
      <c r="J7" s="3">
        <v>10</v>
      </c>
      <c r="K7" s="3"/>
      <c r="L7" s="7">
        <v>1</v>
      </c>
      <c r="M7" s="3"/>
      <c r="N7" s="3">
        <v>10</v>
      </c>
    </row>
    <row r="8" ht="13.5" spans="1:14">
      <c r="A8" s="5"/>
      <c r="B8" s="5"/>
      <c r="C8" s="3" t="s">
        <v>671</v>
      </c>
      <c r="D8" s="3"/>
      <c r="E8" s="3">
        <v>1000000</v>
      </c>
      <c r="F8" s="3">
        <v>1000000</v>
      </c>
      <c r="G8" s="3"/>
      <c r="H8" s="3">
        <v>1000000</v>
      </c>
      <c r="I8" s="3"/>
      <c r="J8" s="3" t="s">
        <v>470</v>
      </c>
      <c r="K8" s="3"/>
      <c r="L8" s="7">
        <v>1</v>
      </c>
      <c r="M8" s="3"/>
      <c r="N8" s="3" t="s">
        <v>470</v>
      </c>
    </row>
    <row r="9" ht="13.5" spans="1:14">
      <c r="A9" s="5"/>
      <c r="B9" s="5"/>
      <c r="C9" s="3" t="s">
        <v>696</v>
      </c>
      <c r="D9" s="3"/>
      <c r="E9" s="3"/>
      <c r="F9" s="3"/>
      <c r="G9" s="3"/>
      <c r="H9" s="3"/>
      <c r="I9" s="3"/>
      <c r="J9" s="3" t="s">
        <v>470</v>
      </c>
      <c r="K9" s="3"/>
      <c r="L9" s="3"/>
      <c r="M9" s="3"/>
      <c r="N9" s="3" t="s">
        <v>470</v>
      </c>
    </row>
    <row r="10" ht="13.5" spans="1:14">
      <c r="A10" s="5"/>
      <c r="B10" s="5"/>
      <c r="C10" s="3" t="s">
        <v>697</v>
      </c>
      <c r="D10" s="3"/>
      <c r="E10" s="3"/>
      <c r="F10" s="3"/>
      <c r="G10" s="3"/>
      <c r="H10" s="3"/>
      <c r="I10" s="3"/>
      <c r="J10" s="3" t="s">
        <v>470</v>
      </c>
      <c r="K10" s="3"/>
      <c r="L10" s="3"/>
      <c r="M10" s="3"/>
      <c r="N10" s="3" t="s">
        <v>470</v>
      </c>
    </row>
    <row r="11" spans="1:14">
      <c r="A11" s="3" t="s">
        <v>673</v>
      </c>
      <c r="B11" s="3" t="s">
        <v>645</v>
      </c>
      <c r="C11" s="3"/>
      <c r="D11" s="3"/>
      <c r="E11" s="3"/>
      <c r="F11" s="3"/>
      <c r="G11" s="3"/>
      <c r="H11" s="3" t="s">
        <v>558</v>
      </c>
      <c r="I11" s="3"/>
      <c r="J11" s="3"/>
      <c r="K11" s="3"/>
      <c r="L11" s="3"/>
      <c r="M11" s="3"/>
      <c r="N11" s="3"/>
    </row>
    <row r="12" spans="1:14">
      <c r="A12" s="3"/>
      <c r="B12" s="3" t="s">
        <v>698</v>
      </c>
      <c r="C12" s="3"/>
      <c r="D12" s="3"/>
      <c r="E12" s="3"/>
      <c r="F12" s="3"/>
      <c r="G12" s="3"/>
      <c r="H12" s="3" t="s">
        <v>699</v>
      </c>
      <c r="I12" s="3"/>
      <c r="J12" s="3"/>
      <c r="K12" s="3"/>
      <c r="L12" s="3"/>
      <c r="M12" s="3"/>
      <c r="N12" s="3"/>
    </row>
    <row r="13" spans="1:14">
      <c r="A13" s="3" t="s">
        <v>647</v>
      </c>
      <c r="B13" s="3" t="s">
        <v>581</v>
      </c>
      <c r="C13" s="3" t="s">
        <v>582</v>
      </c>
      <c r="D13" s="3" t="s">
        <v>583</v>
      </c>
      <c r="E13" s="3"/>
      <c r="F13" s="3"/>
      <c r="G13" s="3" t="s">
        <v>676</v>
      </c>
      <c r="H13" s="3" t="s">
        <v>677</v>
      </c>
      <c r="I13" s="3" t="s">
        <v>637</v>
      </c>
      <c r="J13" s="3"/>
      <c r="K13" s="3" t="s">
        <v>639</v>
      </c>
      <c r="L13" s="3"/>
      <c r="M13" s="3" t="s">
        <v>588</v>
      </c>
      <c r="N13" s="3"/>
    </row>
    <row r="14" spans="1:14">
      <c r="A14" s="3"/>
      <c r="B14" s="3"/>
      <c r="C14" s="3"/>
      <c r="D14" s="3"/>
      <c r="E14" s="3"/>
      <c r="F14" s="3"/>
      <c r="G14" s="3" t="s">
        <v>585</v>
      </c>
      <c r="H14" s="3" t="s">
        <v>678</v>
      </c>
      <c r="I14" s="3"/>
      <c r="J14" s="3"/>
      <c r="K14" s="3"/>
      <c r="L14" s="3"/>
      <c r="M14" s="3"/>
      <c r="N14" s="3"/>
    </row>
    <row r="15" spans="1:14">
      <c r="A15" s="3"/>
      <c r="B15" s="3" t="s">
        <v>679</v>
      </c>
      <c r="C15" s="3" t="s">
        <v>590</v>
      </c>
      <c r="D15" s="15" t="s">
        <v>718</v>
      </c>
      <c r="E15" s="15"/>
      <c r="F15" s="15"/>
      <c r="G15" s="63">
        <v>14.1</v>
      </c>
      <c r="H15" s="63">
        <v>11.14</v>
      </c>
      <c r="I15" s="3">
        <v>5</v>
      </c>
      <c r="J15" s="3"/>
      <c r="K15" s="3">
        <v>5</v>
      </c>
      <c r="L15" s="3"/>
      <c r="M15" s="3"/>
      <c r="N15" s="3"/>
    </row>
    <row r="16" spans="1:14">
      <c r="A16" s="3"/>
      <c r="B16" s="3"/>
      <c r="C16" s="3"/>
      <c r="D16" s="15" t="s">
        <v>719</v>
      </c>
      <c r="E16" s="15"/>
      <c r="F16" s="15"/>
      <c r="G16" s="63">
        <v>0.96</v>
      </c>
      <c r="H16" s="63">
        <v>0.96</v>
      </c>
      <c r="I16" s="3">
        <v>5</v>
      </c>
      <c r="J16" s="3"/>
      <c r="K16" s="3">
        <v>5</v>
      </c>
      <c r="L16" s="3"/>
      <c r="M16" s="3"/>
      <c r="N16" s="3"/>
    </row>
    <row r="17" spans="1:14">
      <c r="A17" s="3"/>
      <c r="B17" s="3"/>
      <c r="C17" s="3"/>
      <c r="D17" s="6"/>
      <c r="E17" s="6"/>
      <c r="F17" s="6"/>
      <c r="G17" s="3"/>
      <c r="H17" s="3"/>
      <c r="I17" s="3"/>
      <c r="J17" s="3"/>
      <c r="K17" s="3"/>
      <c r="L17" s="3"/>
      <c r="M17" s="3"/>
      <c r="N17" s="3"/>
    </row>
    <row r="18" spans="1:14">
      <c r="A18" s="3"/>
      <c r="B18" s="3"/>
      <c r="C18" s="9" t="s">
        <v>594</v>
      </c>
      <c r="D18" s="10" t="s">
        <v>720</v>
      </c>
      <c r="E18" s="11"/>
      <c r="F18" s="12"/>
      <c r="G18" s="13">
        <v>1</v>
      </c>
      <c r="H18" s="13">
        <v>1</v>
      </c>
      <c r="I18" s="24">
        <v>10</v>
      </c>
      <c r="J18" s="25"/>
      <c r="K18" s="24">
        <v>10</v>
      </c>
      <c r="L18" s="25"/>
      <c r="M18" s="3"/>
      <c r="N18" s="3"/>
    </row>
    <row r="19" spans="1:14">
      <c r="A19" s="3"/>
      <c r="B19" s="3"/>
      <c r="C19" s="14"/>
      <c r="D19" s="15" t="s">
        <v>721</v>
      </c>
      <c r="E19" s="15"/>
      <c r="F19" s="15"/>
      <c r="G19" s="13">
        <v>1</v>
      </c>
      <c r="H19" s="13">
        <v>1</v>
      </c>
      <c r="I19" s="26">
        <v>10</v>
      </c>
      <c r="J19" s="26"/>
      <c r="K19" s="26">
        <v>10</v>
      </c>
      <c r="L19" s="26"/>
      <c r="M19" s="27"/>
      <c r="N19" s="28"/>
    </row>
    <row r="20" spans="1:14">
      <c r="A20" s="3"/>
      <c r="B20" s="3"/>
      <c r="C20" s="3" t="s">
        <v>598</v>
      </c>
      <c r="D20" s="6" t="s">
        <v>722</v>
      </c>
      <c r="E20" s="6"/>
      <c r="F20" s="6"/>
      <c r="G20" s="16">
        <v>1</v>
      </c>
      <c r="H20" s="16">
        <v>0.94</v>
      </c>
      <c r="I20" s="3">
        <v>10</v>
      </c>
      <c r="J20" s="3"/>
      <c r="K20" s="3">
        <v>9</v>
      </c>
      <c r="L20" s="3"/>
      <c r="M20" s="3"/>
      <c r="N20" s="3"/>
    </row>
    <row r="21" spans="1:14">
      <c r="A21" s="3"/>
      <c r="B21" s="3"/>
      <c r="C21" s="3" t="s">
        <v>601</v>
      </c>
      <c r="D21" s="6" t="s">
        <v>723</v>
      </c>
      <c r="E21" s="6"/>
      <c r="F21" s="6"/>
      <c r="G21" s="3">
        <v>26</v>
      </c>
      <c r="H21" s="3">
        <v>26</v>
      </c>
      <c r="I21" s="3">
        <v>10</v>
      </c>
      <c r="J21" s="3"/>
      <c r="K21" s="3">
        <v>10</v>
      </c>
      <c r="L21" s="3"/>
      <c r="M21" s="3"/>
      <c r="N21" s="3"/>
    </row>
    <row r="22" ht="22.5" spans="1:14">
      <c r="A22" s="3"/>
      <c r="B22" s="3" t="s">
        <v>685</v>
      </c>
      <c r="C22" s="9" t="s">
        <v>686</v>
      </c>
      <c r="D22" s="6" t="s">
        <v>724</v>
      </c>
      <c r="E22" s="6"/>
      <c r="F22" s="6"/>
      <c r="G22" s="3">
        <v>0.66</v>
      </c>
      <c r="H22" s="3">
        <v>0.66</v>
      </c>
      <c r="I22" s="3">
        <v>5</v>
      </c>
      <c r="J22" s="3"/>
      <c r="K22" s="3">
        <v>5</v>
      </c>
      <c r="L22" s="3"/>
      <c r="M22" s="3"/>
      <c r="N22" s="3"/>
    </row>
    <row r="23" ht="22.5" spans="1:14">
      <c r="A23" s="3"/>
      <c r="B23" s="3"/>
      <c r="C23" s="9" t="s">
        <v>688</v>
      </c>
      <c r="D23" s="6" t="s">
        <v>725</v>
      </c>
      <c r="E23" s="6"/>
      <c r="F23" s="6"/>
      <c r="G23" s="3">
        <v>1.7</v>
      </c>
      <c r="H23" s="3">
        <v>1.7</v>
      </c>
      <c r="I23" s="3">
        <v>5</v>
      </c>
      <c r="J23" s="3"/>
      <c r="K23" s="3">
        <v>5</v>
      </c>
      <c r="L23" s="3"/>
      <c r="M23" s="3"/>
      <c r="N23" s="3"/>
    </row>
    <row r="24" ht="22.5" spans="1:14">
      <c r="A24" s="3"/>
      <c r="B24" s="3"/>
      <c r="C24" s="9" t="s">
        <v>690</v>
      </c>
      <c r="D24" s="6" t="s">
        <v>726</v>
      </c>
      <c r="E24" s="6"/>
      <c r="F24" s="6"/>
      <c r="G24" s="3">
        <v>0.67</v>
      </c>
      <c r="H24" s="3">
        <v>0.67</v>
      </c>
      <c r="I24" s="3">
        <v>10</v>
      </c>
      <c r="J24" s="3"/>
      <c r="K24" s="3">
        <v>10</v>
      </c>
      <c r="L24" s="3"/>
      <c r="M24" s="3"/>
      <c r="N24" s="3"/>
    </row>
    <row r="25" ht="22.5" spans="1:14">
      <c r="A25" s="3"/>
      <c r="B25" s="3"/>
      <c r="C25" s="3" t="s">
        <v>691</v>
      </c>
      <c r="D25" s="6" t="s">
        <v>727</v>
      </c>
      <c r="E25" s="6"/>
      <c r="F25" s="6"/>
      <c r="G25" s="3">
        <v>0.65</v>
      </c>
      <c r="H25" s="64">
        <v>0.75</v>
      </c>
      <c r="I25" s="3">
        <v>10</v>
      </c>
      <c r="J25" s="3"/>
      <c r="K25" s="3">
        <v>10</v>
      </c>
      <c r="L25" s="3"/>
      <c r="M25" s="3"/>
      <c r="N25" s="3"/>
    </row>
    <row r="26" ht="33.75" spans="1:14">
      <c r="A26" s="3"/>
      <c r="B26" s="3" t="s">
        <v>692</v>
      </c>
      <c r="C26" s="3" t="s">
        <v>693</v>
      </c>
      <c r="D26" s="6" t="s">
        <v>728</v>
      </c>
      <c r="E26" s="6"/>
      <c r="F26" s="6"/>
      <c r="G26" s="16">
        <v>0.98</v>
      </c>
      <c r="H26" s="7">
        <v>0.9</v>
      </c>
      <c r="I26" s="3">
        <v>10</v>
      </c>
      <c r="J26" s="3"/>
      <c r="K26" s="3">
        <v>9</v>
      </c>
      <c r="L26" s="3"/>
      <c r="M26" s="3"/>
      <c r="N26" s="3"/>
    </row>
    <row r="27" ht="13.5" spans="1:14">
      <c r="A27" s="18" t="s">
        <v>651</v>
      </c>
      <c r="B27" s="18"/>
      <c r="C27" s="18"/>
      <c r="D27" s="18"/>
      <c r="E27" s="18"/>
      <c r="F27" s="18"/>
      <c r="G27" s="18"/>
      <c r="H27" s="18"/>
      <c r="I27" s="18">
        <v>100</v>
      </c>
      <c r="J27" s="18"/>
      <c r="K27" s="18">
        <v>98</v>
      </c>
      <c r="L27" s="18"/>
      <c r="M27" s="5"/>
      <c r="N27" s="5"/>
    </row>
    <row r="28" ht="13.5" spans="1:14">
      <c r="A28" s="19"/>
      <c r="B28" s="19"/>
      <c r="C28" s="19"/>
      <c r="D28" s="19"/>
      <c r="E28" s="19"/>
      <c r="F28" s="19"/>
      <c r="G28" s="19"/>
      <c r="H28" s="19"/>
      <c r="I28" s="19"/>
      <c r="J28" s="19"/>
      <c r="K28" s="19"/>
      <c r="L28" s="19"/>
      <c r="M28" s="29"/>
      <c r="N28" s="29"/>
    </row>
    <row r="29" ht="13.5" spans="1:14">
      <c r="A29" s="19"/>
      <c r="B29" s="19"/>
      <c r="C29" s="19"/>
      <c r="D29" s="19"/>
      <c r="E29" s="19"/>
      <c r="F29" s="19"/>
      <c r="G29" s="19"/>
      <c r="H29" s="19"/>
      <c r="I29" s="19"/>
      <c r="J29" s="19"/>
      <c r="K29" s="19"/>
      <c r="L29" s="19"/>
      <c r="M29" s="29"/>
      <c r="N29" s="29"/>
    </row>
    <row r="30" spans="1:10">
      <c r="A30" s="20" t="s">
        <v>623</v>
      </c>
      <c r="B30" s="21"/>
      <c r="C30" s="21"/>
      <c r="D30" s="21"/>
      <c r="E30" s="21"/>
      <c r="F30" s="21"/>
      <c r="G30" s="21"/>
      <c r="H30" s="21"/>
      <c r="I30" s="21"/>
      <c r="J30" s="30"/>
    </row>
    <row r="31" spans="1:10">
      <c r="A31" s="20" t="s">
        <v>624</v>
      </c>
      <c r="B31" s="20"/>
      <c r="C31" s="20"/>
      <c r="D31" s="20"/>
      <c r="E31" s="20"/>
      <c r="F31" s="20"/>
      <c r="G31" s="20"/>
      <c r="H31" s="20"/>
      <c r="I31" s="20"/>
      <c r="J31" s="20"/>
    </row>
    <row r="32" spans="1:10">
      <c r="A32" s="20" t="s">
        <v>625</v>
      </c>
      <c r="B32" s="20"/>
      <c r="C32" s="20"/>
      <c r="D32" s="20"/>
      <c r="E32" s="20"/>
      <c r="F32" s="20"/>
      <c r="G32" s="20"/>
      <c r="H32" s="20"/>
      <c r="I32" s="20"/>
      <c r="J32" s="20"/>
    </row>
    <row r="33" spans="1:10">
      <c r="A33" s="20" t="s">
        <v>653</v>
      </c>
      <c r="B33" s="20"/>
      <c r="C33" s="20"/>
      <c r="D33" s="20"/>
      <c r="E33" s="20"/>
      <c r="F33" s="20"/>
      <c r="G33" s="20"/>
      <c r="H33" s="20"/>
      <c r="I33" s="20"/>
      <c r="J33" s="20"/>
    </row>
    <row r="34" spans="1:10">
      <c r="A34" s="20" t="s">
        <v>654</v>
      </c>
      <c r="B34" s="20"/>
      <c r="C34" s="20"/>
      <c r="D34" s="20"/>
      <c r="E34" s="20"/>
      <c r="F34" s="20"/>
      <c r="G34" s="20"/>
      <c r="H34" s="20"/>
      <c r="I34" s="20"/>
      <c r="J34" s="20"/>
    </row>
    <row r="35" spans="1:10">
      <c r="A35" s="20" t="s">
        <v>655</v>
      </c>
      <c r="B35" s="20"/>
      <c r="C35" s="20"/>
      <c r="D35" s="20"/>
      <c r="E35" s="20"/>
      <c r="F35" s="20"/>
      <c r="G35" s="20"/>
      <c r="H35" s="20"/>
      <c r="I35" s="20"/>
      <c r="J35" s="20"/>
    </row>
    <row r="36" spans="1:10">
      <c r="A36" s="20" t="s">
        <v>656</v>
      </c>
      <c r="B36" s="20"/>
      <c r="C36" s="20"/>
      <c r="D36" s="20"/>
      <c r="E36" s="20"/>
      <c r="F36" s="20"/>
      <c r="G36" s="20"/>
      <c r="H36" s="20"/>
      <c r="I36" s="20"/>
      <c r="J36" s="20"/>
    </row>
  </sheetData>
  <mergeCells count="111">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A27:H27"/>
    <mergeCell ref="I27:J27"/>
    <mergeCell ref="K27:L27"/>
    <mergeCell ref="M27:N27"/>
    <mergeCell ref="A31:J31"/>
    <mergeCell ref="A32:J32"/>
    <mergeCell ref="A33:J33"/>
    <mergeCell ref="A34:J34"/>
    <mergeCell ref="A35:J35"/>
    <mergeCell ref="A36:J36"/>
    <mergeCell ref="A11:A12"/>
    <mergeCell ref="A13:A26"/>
    <mergeCell ref="B13:B14"/>
    <mergeCell ref="B15:B21"/>
    <mergeCell ref="B22:B25"/>
    <mergeCell ref="C13:C14"/>
    <mergeCell ref="C15:C17"/>
    <mergeCell ref="C18:C19"/>
    <mergeCell ref="D13:F14"/>
    <mergeCell ref="I13:J14"/>
    <mergeCell ref="K13:L14"/>
    <mergeCell ref="M13:N1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Q28" sqref="Q28"/>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 t="s">
        <v>629</v>
      </c>
      <c r="B4" s="3"/>
      <c r="C4" s="3" t="s">
        <v>729</v>
      </c>
      <c r="D4" s="3"/>
      <c r="E4" s="3"/>
      <c r="F4" s="3"/>
      <c r="G4" s="3"/>
      <c r="H4" s="3"/>
      <c r="I4" s="3"/>
      <c r="J4" s="3"/>
      <c r="K4" s="3"/>
      <c r="L4" s="3"/>
      <c r="M4" s="3"/>
      <c r="N4" s="3"/>
    </row>
    <row r="5" spans="1:14">
      <c r="A5" s="3" t="s">
        <v>631</v>
      </c>
      <c r="B5" s="3"/>
      <c r="C5" s="3" t="s">
        <v>668</v>
      </c>
      <c r="D5" s="3"/>
      <c r="E5" s="3"/>
      <c r="F5" s="3"/>
      <c r="G5" s="3"/>
      <c r="H5" s="3" t="s">
        <v>632</v>
      </c>
      <c r="I5" s="3"/>
      <c r="J5" s="3" t="s">
        <v>633</v>
      </c>
      <c r="K5" s="3"/>
      <c r="L5" s="3"/>
      <c r="M5" s="3"/>
      <c r="N5" s="3"/>
    </row>
    <row r="6" ht="22.5" spans="1:14">
      <c r="A6" s="56" t="s">
        <v>669</v>
      </c>
      <c r="B6" s="56"/>
      <c r="C6" s="56"/>
      <c r="D6" s="56"/>
      <c r="E6" s="56" t="s">
        <v>635</v>
      </c>
      <c r="F6" s="56" t="s">
        <v>466</v>
      </c>
      <c r="G6" s="56"/>
      <c r="H6" s="56" t="s">
        <v>636</v>
      </c>
      <c r="I6" s="56"/>
      <c r="J6" s="56" t="s">
        <v>637</v>
      </c>
      <c r="K6" s="56"/>
      <c r="L6" s="56" t="s">
        <v>638</v>
      </c>
      <c r="M6" s="56"/>
      <c r="N6" s="56" t="s">
        <v>639</v>
      </c>
    </row>
    <row r="7" spans="1:14">
      <c r="A7" s="56" t="s">
        <v>670</v>
      </c>
      <c r="B7" s="56"/>
      <c r="C7" s="59" t="s">
        <v>640</v>
      </c>
      <c r="D7" s="59"/>
      <c r="E7" s="56">
        <v>274275</v>
      </c>
      <c r="F7" s="60">
        <v>274275</v>
      </c>
      <c r="G7" s="61"/>
      <c r="H7" s="60">
        <v>274275</v>
      </c>
      <c r="I7" s="61"/>
      <c r="J7" s="56">
        <v>10</v>
      </c>
      <c r="K7" s="56"/>
      <c r="L7" s="56">
        <v>100</v>
      </c>
      <c r="M7" s="56"/>
      <c r="N7" s="56">
        <v>10</v>
      </c>
    </row>
    <row r="8" ht="13.5" spans="1:14">
      <c r="A8" s="5"/>
      <c r="B8" s="5"/>
      <c r="C8" s="3" t="s">
        <v>671</v>
      </c>
      <c r="D8" s="3"/>
      <c r="E8" s="56">
        <v>274275</v>
      </c>
      <c r="F8" s="60">
        <v>274275</v>
      </c>
      <c r="G8" s="61"/>
      <c r="H8" s="60">
        <v>274275</v>
      </c>
      <c r="I8" s="61"/>
      <c r="J8" s="3" t="s">
        <v>470</v>
      </c>
      <c r="K8" s="3"/>
      <c r="L8" s="3"/>
      <c r="M8" s="3"/>
      <c r="N8" s="3" t="s">
        <v>470</v>
      </c>
    </row>
    <row r="9" ht="13.5" spans="1:14">
      <c r="A9" s="5"/>
      <c r="B9" s="5"/>
      <c r="C9" s="3" t="s">
        <v>696</v>
      </c>
      <c r="D9" s="3"/>
      <c r="E9" s="3"/>
      <c r="F9" s="3"/>
      <c r="G9" s="3"/>
      <c r="H9" s="3"/>
      <c r="I9" s="3"/>
      <c r="J9" s="3" t="s">
        <v>470</v>
      </c>
      <c r="K9" s="3"/>
      <c r="L9" s="3"/>
      <c r="M9" s="3"/>
      <c r="N9" s="3" t="s">
        <v>470</v>
      </c>
    </row>
    <row r="10" ht="13.5" spans="1:14">
      <c r="A10" s="5"/>
      <c r="B10" s="5"/>
      <c r="C10" s="3" t="s">
        <v>697</v>
      </c>
      <c r="D10" s="3"/>
      <c r="E10" s="3"/>
      <c r="F10" s="3"/>
      <c r="G10" s="3"/>
      <c r="H10" s="3"/>
      <c r="I10" s="3"/>
      <c r="J10" s="3" t="s">
        <v>470</v>
      </c>
      <c r="K10" s="3"/>
      <c r="L10" s="3"/>
      <c r="M10" s="3"/>
      <c r="N10" s="3" t="s">
        <v>470</v>
      </c>
    </row>
    <row r="11" spans="1:14">
      <c r="A11" s="3" t="s">
        <v>673</v>
      </c>
      <c r="B11" s="3" t="s">
        <v>645</v>
      </c>
      <c r="C11" s="3"/>
      <c r="D11" s="3"/>
      <c r="E11" s="3"/>
      <c r="F11" s="3"/>
      <c r="G11" s="3"/>
      <c r="H11" s="3" t="s">
        <v>558</v>
      </c>
      <c r="I11" s="3"/>
      <c r="J11" s="3"/>
      <c r="K11" s="3"/>
      <c r="L11" s="3"/>
      <c r="M11" s="3"/>
      <c r="N11" s="3"/>
    </row>
    <row r="12" spans="1:14">
      <c r="A12" s="3"/>
      <c r="B12" s="3" t="s">
        <v>730</v>
      </c>
      <c r="C12" s="3"/>
      <c r="D12" s="3"/>
      <c r="E12" s="3"/>
      <c r="F12" s="3"/>
      <c r="G12" s="3"/>
      <c r="H12" s="3" t="s">
        <v>731</v>
      </c>
      <c r="I12" s="3"/>
      <c r="J12" s="3"/>
      <c r="K12" s="3"/>
      <c r="L12" s="3"/>
      <c r="M12" s="3"/>
      <c r="N12" s="3"/>
    </row>
    <row r="13" spans="1:14">
      <c r="A13" s="3" t="s">
        <v>647</v>
      </c>
      <c r="B13" s="3" t="s">
        <v>581</v>
      </c>
      <c r="C13" s="3" t="s">
        <v>582</v>
      </c>
      <c r="D13" s="3" t="s">
        <v>583</v>
      </c>
      <c r="E13" s="3"/>
      <c r="F13" s="3"/>
      <c r="G13" s="3" t="s">
        <v>676</v>
      </c>
      <c r="H13" s="3" t="s">
        <v>677</v>
      </c>
      <c r="I13" s="3" t="s">
        <v>637</v>
      </c>
      <c r="J13" s="3"/>
      <c r="K13" s="3" t="s">
        <v>639</v>
      </c>
      <c r="L13" s="3"/>
      <c r="M13" s="3" t="s">
        <v>588</v>
      </c>
      <c r="N13" s="3"/>
    </row>
    <row r="14" spans="1:14">
      <c r="A14" s="3"/>
      <c r="B14" s="3"/>
      <c r="C14" s="3"/>
      <c r="D14" s="3"/>
      <c r="E14" s="3"/>
      <c r="F14" s="3"/>
      <c r="G14" s="3" t="s">
        <v>585</v>
      </c>
      <c r="H14" s="3" t="s">
        <v>678</v>
      </c>
      <c r="I14" s="3"/>
      <c r="J14" s="3"/>
      <c r="K14" s="3"/>
      <c r="L14" s="3"/>
      <c r="M14" s="3"/>
      <c r="N14" s="3"/>
    </row>
    <row r="15" spans="1:14">
      <c r="A15" s="3"/>
      <c r="B15" s="3" t="s">
        <v>679</v>
      </c>
      <c r="C15" s="3" t="s">
        <v>590</v>
      </c>
      <c r="D15" s="6" t="s">
        <v>732</v>
      </c>
      <c r="E15" s="6"/>
      <c r="F15" s="6"/>
      <c r="G15" s="3">
        <v>1</v>
      </c>
      <c r="H15" s="3">
        <v>1</v>
      </c>
      <c r="I15" s="3">
        <v>10</v>
      </c>
      <c r="J15" s="3"/>
      <c r="K15" s="3">
        <v>10</v>
      </c>
      <c r="L15" s="3"/>
      <c r="M15" s="3"/>
      <c r="N15" s="3"/>
    </row>
    <row r="16" spans="1:14">
      <c r="A16" s="3"/>
      <c r="B16" s="3"/>
      <c r="C16" s="3" t="s">
        <v>594</v>
      </c>
      <c r="D16" s="6" t="s">
        <v>733</v>
      </c>
      <c r="E16" s="6"/>
      <c r="F16" s="6"/>
      <c r="G16" s="3" t="s">
        <v>734</v>
      </c>
      <c r="H16" s="7">
        <v>1</v>
      </c>
      <c r="I16" s="3">
        <v>15</v>
      </c>
      <c r="J16" s="3"/>
      <c r="K16" s="3">
        <v>15</v>
      </c>
      <c r="L16" s="3"/>
      <c r="M16" s="3"/>
      <c r="N16" s="3"/>
    </row>
    <row r="17" spans="1:14">
      <c r="A17" s="3"/>
      <c r="B17" s="3"/>
      <c r="C17" s="3" t="s">
        <v>598</v>
      </c>
      <c r="D17" s="6" t="s">
        <v>735</v>
      </c>
      <c r="E17" s="6"/>
      <c r="F17" s="6"/>
      <c r="G17" s="3" t="s">
        <v>736</v>
      </c>
      <c r="H17" s="7" t="s">
        <v>737</v>
      </c>
      <c r="I17" s="3">
        <v>10</v>
      </c>
      <c r="J17" s="3"/>
      <c r="K17" s="3">
        <v>0</v>
      </c>
      <c r="L17" s="3"/>
      <c r="M17" s="3" t="s">
        <v>738</v>
      </c>
      <c r="N17" s="3"/>
    </row>
    <row r="18" spans="1:14">
      <c r="A18" s="3"/>
      <c r="B18" s="3"/>
      <c r="C18" s="3" t="s">
        <v>601</v>
      </c>
      <c r="D18" s="6" t="s">
        <v>739</v>
      </c>
      <c r="E18" s="6"/>
      <c r="F18" s="6"/>
      <c r="G18" s="3" t="s">
        <v>734</v>
      </c>
      <c r="H18" s="7">
        <v>1</v>
      </c>
      <c r="I18" s="3">
        <v>15</v>
      </c>
      <c r="J18" s="3"/>
      <c r="K18" s="3">
        <v>15</v>
      </c>
      <c r="L18" s="3"/>
      <c r="M18" s="3"/>
      <c r="N18" s="3"/>
    </row>
    <row r="19" ht="22.5" spans="1:14">
      <c r="A19" s="3"/>
      <c r="B19" s="3" t="s">
        <v>685</v>
      </c>
      <c r="C19" s="9" t="s">
        <v>686</v>
      </c>
      <c r="D19" s="6" t="s">
        <v>740</v>
      </c>
      <c r="E19" s="6"/>
      <c r="F19" s="6"/>
      <c r="G19" s="3" t="s">
        <v>734</v>
      </c>
      <c r="H19" s="7">
        <v>1</v>
      </c>
      <c r="I19" s="3">
        <v>10</v>
      </c>
      <c r="J19" s="3"/>
      <c r="K19" s="3">
        <v>10</v>
      </c>
      <c r="L19" s="3"/>
      <c r="M19" s="3"/>
      <c r="N19" s="3"/>
    </row>
    <row r="20" ht="22.5" spans="1:14">
      <c r="A20" s="3"/>
      <c r="B20" s="3"/>
      <c r="C20" s="9" t="s">
        <v>690</v>
      </c>
      <c r="D20" s="6" t="s">
        <v>741</v>
      </c>
      <c r="E20" s="6"/>
      <c r="F20" s="6"/>
      <c r="G20" s="3" t="s">
        <v>734</v>
      </c>
      <c r="H20" s="7">
        <v>1</v>
      </c>
      <c r="I20" s="3">
        <v>10</v>
      </c>
      <c r="J20" s="3"/>
      <c r="K20" s="3">
        <v>10</v>
      </c>
      <c r="L20" s="3"/>
      <c r="M20" s="3"/>
      <c r="N20" s="3"/>
    </row>
    <row r="21" ht="22.5" spans="1:14">
      <c r="A21" s="3"/>
      <c r="B21" s="3"/>
      <c r="C21" s="3" t="s">
        <v>691</v>
      </c>
      <c r="D21" s="6" t="s">
        <v>742</v>
      </c>
      <c r="E21" s="6"/>
      <c r="F21" s="6"/>
      <c r="G21" s="3" t="s">
        <v>734</v>
      </c>
      <c r="H21" s="7">
        <v>1</v>
      </c>
      <c r="I21" s="3">
        <v>10</v>
      </c>
      <c r="J21" s="3"/>
      <c r="K21" s="3">
        <v>10</v>
      </c>
      <c r="L21" s="3"/>
      <c r="M21" s="3"/>
      <c r="N21" s="3"/>
    </row>
    <row r="22" ht="33.75" spans="1:14">
      <c r="A22" s="3"/>
      <c r="B22" s="3" t="s">
        <v>692</v>
      </c>
      <c r="C22" s="3" t="s">
        <v>693</v>
      </c>
      <c r="D22" s="6" t="s">
        <v>728</v>
      </c>
      <c r="E22" s="6"/>
      <c r="F22" s="6"/>
      <c r="G22" s="3" t="s">
        <v>734</v>
      </c>
      <c r="H22" s="7">
        <v>1</v>
      </c>
      <c r="I22" s="3">
        <v>10</v>
      </c>
      <c r="J22" s="3"/>
      <c r="K22" s="3">
        <v>10</v>
      </c>
      <c r="L22" s="3"/>
      <c r="M22" s="3"/>
      <c r="N22" s="3"/>
    </row>
    <row r="23" ht="13.5" spans="1:14">
      <c r="A23" s="56" t="s">
        <v>651</v>
      </c>
      <c r="B23" s="56"/>
      <c r="C23" s="56"/>
      <c r="D23" s="56"/>
      <c r="E23" s="56"/>
      <c r="F23" s="56"/>
      <c r="G23" s="56"/>
      <c r="H23" s="56"/>
      <c r="I23" s="56">
        <v>100</v>
      </c>
      <c r="J23" s="56"/>
      <c r="K23" s="56">
        <v>90</v>
      </c>
      <c r="L23" s="56"/>
      <c r="M23" s="62"/>
      <c r="N23" s="62"/>
    </row>
    <row r="24" ht="13.5" spans="1:14">
      <c r="A24" s="19"/>
      <c r="B24" s="19"/>
      <c r="C24" s="19"/>
      <c r="D24" s="19"/>
      <c r="E24" s="19"/>
      <c r="F24" s="19"/>
      <c r="G24" s="19"/>
      <c r="H24" s="19"/>
      <c r="I24" s="19"/>
      <c r="J24" s="19"/>
      <c r="K24" s="19"/>
      <c r="L24" s="19"/>
      <c r="M24" s="29"/>
      <c r="N24" s="29"/>
    </row>
    <row r="25" ht="13.5" spans="1:14">
      <c r="A25" s="19"/>
      <c r="B25" s="19"/>
      <c r="C25" s="19"/>
      <c r="D25" s="19"/>
      <c r="E25" s="19"/>
      <c r="F25" s="19"/>
      <c r="G25" s="19"/>
      <c r="H25" s="19"/>
      <c r="I25" s="19"/>
      <c r="J25" s="19"/>
      <c r="K25" s="19"/>
      <c r="L25" s="19"/>
      <c r="M25" s="29"/>
      <c r="N25" s="29"/>
    </row>
    <row r="26" spans="1:10">
      <c r="A26" s="20" t="s">
        <v>623</v>
      </c>
      <c r="B26" s="21"/>
      <c r="C26" s="21"/>
      <c r="D26" s="21"/>
      <c r="E26" s="21"/>
      <c r="F26" s="21"/>
      <c r="G26" s="21"/>
      <c r="H26" s="21"/>
      <c r="I26" s="21"/>
      <c r="J26" s="30"/>
    </row>
    <row r="27" spans="1:10">
      <c r="A27" s="20" t="s">
        <v>624</v>
      </c>
      <c r="B27" s="20"/>
      <c r="C27" s="20"/>
      <c r="D27" s="20"/>
      <c r="E27" s="20"/>
      <c r="F27" s="20"/>
      <c r="G27" s="20"/>
      <c r="H27" s="20"/>
      <c r="I27" s="20"/>
      <c r="J27" s="20"/>
    </row>
    <row r="28" spans="1:10">
      <c r="A28" s="20" t="s">
        <v>625</v>
      </c>
      <c r="B28" s="20"/>
      <c r="C28" s="20"/>
      <c r="D28" s="20"/>
      <c r="E28" s="20"/>
      <c r="F28" s="20"/>
      <c r="G28" s="20"/>
      <c r="H28" s="20"/>
      <c r="I28" s="20"/>
      <c r="J28" s="20"/>
    </row>
    <row r="29" spans="1:10">
      <c r="A29" s="20" t="s">
        <v>653</v>
      </c>
      <c r="B29" s="20"/>
      <c r="C29" s="20"/>
      <c r="D29" s="20"/>
      <c r="E29" s="20"/>
      <c r="F29" s="20"/>
      <c r="G29" s="20"/>
      <c r="H29" s="20"/>
      <c r="I29" s="20"/>
      <c r="J29" s="20"/>
    </row>
    <row r="30" spans="1:10">
      <c r="A30" s="20" t="s">
        <v>654</v>
      </c>
      <c r="B30" s="20"/>
      <c r="C30" s="20"/>
      <c r="D30" s="20"/>
      <c r="E30" s="20"/>
      <c r="F30" s="20"/>
      <c r="G30" s="20"/>
      <c r="H30" s="20"/>
      <c r="I30" s="20"/>
      <c r="J30" s="20"/>
    </row>
    <row r="31" spans="1:10">
      <c r="A31" s="20" t="s">
        <v>655</v>
      </c>
      <c r="B31" s="20"/>
      <c r="C31" s="20"/>
      <c r="D31" s="20"/>
      <c r="E31" s="20"/>
      <c r="F31" s="20"/>
      <c r="G31" s="20"/>
      <c r="H31" s="20"/>
      <c r="I31" s="20"/>
      <c r="J31" s="20"/>
    </row>
    <row r="32" spans="1:10">
      <c r="A32" s="20" t="s">
        <v>656</v>
      </c>
      <c r="B32" s="20"/>
      <c r="C32" s="20"/>
      <c r="D32" s="20"/>
      <c r="E32" s="20"/>
      <c r="F32" s="20"/>
      <c r="G32" s="20"/>
      <c r="H32" s="20"/>
      <c r="I32" s="20"/>
      <c r="J32" s="20"/>
    </row>
  </sheetData>
  <mergeCells count="93">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7:J27"/>
    <mergeCell ref="A28:J28"/>
    <mergeCell ref="A29:J29"/>
    <mergeCell ref="A30:J30"/>
    <mergeCell ref="A31:J31"/>
    <mergeCell ref="A32:J32"/>
    <mergeCell ref="A11:A12"/>
    <mergeCell ref="A13:A22"/>
    <mergeCell ref="B13:B14"/>
    <mergeCell ref="B15:B18"/>
    <mergeCell ref="B19:B21"/>
    <mergeCell ref="C13:C14"/>
    <mergeCell ref="D13:F14"/>
    <mergeCell ref="I13:J14"/>
    <mergeCell ref="K13:L14"/>
    <mergeCell ref="M13:N1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Q28" sqref="Q28"/>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 t="s">
        <v>629</v>
      </c>
      <c r="B4" s="3"/>
      <c r="C4" s="3" t="s">
        <v>743</v>
      </c>
      <c r="D4" s="3"/>
      <c r="E4" s="3"/>
      <c r="F4" s="3"/>
      <c r="G4" s="3"/>
      <c r="H4" s="3"/>
      <c r="I4" s="3"/>
      <c r="J4" s="3"/>
      <c r="K4" s="3"/>
      <c r="L4" s="3"/>
      <c r="M4" s="3"/>
      <c r="N4" s="3"/>
    </row>
    <row r="5" spans="1:14">
      <c r="A5" s="3" t="s">
        <v>631</v>
      </c>
      <c r="B5" s="3"/>
      <c r="C5" s="3" t="s">
        <v>668</v>
      </c>
      <c r="D5" s="3"/>
      <c r="E5" s="3"/>
      <c r="F5" s="3"/>
      <c r="G5" s="3"/>
      <c r="H5" s="3" t="s">
        <v>632</v>
      </c>
      <c r="I5" s="3"/>
      <c r="J5" s="3" t="s">
        <v>633</v>
      </c>
      <c r="K5" s="3"/>
      <c r="L5" s="3"/>
      <c r="M5" s="3"/>
      <c r="N5" s="3"/>
    </row>
    <row r="6" ht="22.5" spans="1:14">
      <c r="A6" s="3" t="s">
        <v>669</v>
      </c>
      <c r="B6" s="3"/>
      <c r="C6" s="3"/>
      <c r="D6" s="3"/>
      <c r="E6" s="3" t="s">
        <v>635</v>
      </c>
      <c r="F6" s="3" t="s">
        <v>466</v>
      </c>
      <c r="G6" s="3"/>
      <c r="H6" s="3" t="s">
        <v>636</v>
      </c>
      <c r="I6" s="3"/>
      <c r="J6" s="3" t="s">
        <v>637</v>
      </c>
      <c r="K6" s="3"/>
      <c r="L6" s="3" t="s">
        <v>638</v>
      </c>
      <c r="M6" s="3"/>
      <c r="N6" s="3" t="s">
        <v>639</v>
      </c>
    </row>
    <row r="7" spans="1:14">
      <c r="A7" s="3" t="s">
        <v>744</v>
      </c>
      <c r="B7" s="3"/>
      <c r="C7" s="4" t="s">
        <v>640</v>
      </c>
      <c r="D7" s="4"/>
      <c r="E7" s="56">
        <v>180000</v>
      </c>
      <c r="F7" s="56">
        <v>180000</v>
      </c>
      <c r="G7" s="56"/>
      <c r="H7" s="56">
        <v>180000</v>
      </c>
      <c r="I7" s="56"/>
      <c r="J7" s="56">
        <v>10</v>
      </c>
      <c r="K7" s="56"/>
      <c r="L7" s="58">
        <v>1</v>
      </c>
      <c r="M7" s="56"/>
      <c r="N7" s="56">
        <v>10</v>
      </c>
    </row>
    <row r="8" ht="13.5" spans="1:14">
      <c r="A8" s="5"/>
      <c r="B8" s="5"/>
      <c r="C8" s="3" t="s">
        <v>671</v>
      </c>
      <c r="D8" s="3"/>
      <c r="E8" s="56">
        <v>180000</v>
      </c>
      <c r="F8" s="56">
        <v>180000</v>
      </c>
      <c r="G8" s="56"/>
      <c r="H8" s="56">
        <v>180000</v>
      </c>
      <c r="I8" s="56"/>
      <c r="J8" s="57"/>
      <c r="K8" s="57"/>
      <c r="L8" s="57"/>
      <c r="M8" s="57"/>
      <c r="N8" s="57"/>
    </row>
    <row r="9" ht="13.5" spans="1:14">
      <c r="A9" s="5"/>
      <c r="B9" s="5"/>
      <c r="C9" s="3" t="s">
        <v>696</v>
      </c>
      <c r="D9" s="3"/>
      <c r="E9" s="57"/>
      <c r="F9" s="57"/>
      <c r="G9" s="57"/>
      <c r="H9" s="57"/>
      <c r="I9" s="57"/>
      <c r="J9" s="57"/>
      <c r="K9" s="57"/>
      <c r="L9" s="57"/>
      <c r="M9" s="57"/>
      <c r="N9" s="57"/>
    </row>
    <row r="10" ht="13.5" spans="1:14">
      <c r="A10" s="5"/>
      <c r="B10" s="5"/>
      <c r="C10" s="3" t="s">
        <v>697</v>
      </c>
      <c r="D10" s="3"/>
      <c r="E10" s="3"/>
      <c r="F10" s="3"/>
      <c r="G10" s="3"/>
      <c r="H10" s="3"/>
      <c r="I10" s="3"/>
      <c r="J10" s="3"/>
      <c r="K10" s="3"/>
      <c r="L10" s="3"/>
      <c r="M10" s="3"/>
      <c r="N10" s="3"/>
    </row>
    <row r="11" spans="1:14">
      <c r="A11" s="3" t="s">
        <v>673</v>
      </c>
      <c r="B11" s="3" t="s">
        <v>645</v>
      </c>
      <c r="C11" s="3"/>
      <c r="D11" s="3"/>
      <c r="E11" s="3"/>
      <c r="F11" s="3"/>
      <c r="G11" s="3"/>
      <c r="H11" s="3" t="s">
        <v>558</v>
      </c>
      <c r="I11" s="3"/>
      <c r="J11" s="3"/>
      <c r="K11" s="3"/>
      <c r="L11" s="3"/>
      <c r="M11" s="3"/>
      <c r="N11" s="3"/>
    </row>
    <row r="12" spans="1:14">
      <c r="A12" s="3"/>
      <c r="B12" s="3" t="s">
        <v>730</v>
      </c>
      <c r="C12" s="3"/>
      <c r="D12" s="3"/>
      <c r="E12" s="3"/>
      <c r="F12" s="3"/>
      <c r="G12" s="3"/>
      <c r="H12" s="3" t="s">
        <v>731</v>
      </c>
      <c r="I12" s="3"/>
      <c r="J12" s="3"/>
      <c r="K12" s="3"/>
      <c r="L12" s="3"/>
      <c r="M12" s="3"/>
      <c r="N12" s="3"/>
    </row>
    <row r="13" spans="1:14">
      <c r="A13" s="3" t="s">
        <v>647</v>
      </c>
      <c r="B13" s="3" t="s">
        <v>581</v>
      </c>
      <c r="C13" s="3" t="s">
        <v>582</v>
      </c>
      <c r="D13" s="3" t="s">
        <v>583</v>
      </c>
      <c r="E13" s="3"/>
      <c r="F13" s="3"/>
      <c r="G13" s="3" t="s">
        <v>676</v>
      </c>
      <c r="H13" s="3" t="s">
        <v>677</v>
      </c>
      <c r="I13" s="3" t="s">
        <v>637</v>
      </c>
      <c r="J13" s="3"/>
      <c r="K13" s="3" t="s">
        <v>639</v>
      </c>
      <c r="L13" s="3"/>
      <c r="M13" s="3" t="s">
        <v>588</v>
      </c>
      <c r="N13" s="3"/>
    </row>
    <row r="14" spans="1:14">
      <c r="A14" s="3"/>
      <c r="B14" s="3"/>
      <c r="C14" s="3"/>
      <c r="D14" s="3"/>
      <c r="E14" s="3"/>
      <c r="F14" s="3"/>
      <c r="G14" s="3" t="s">
        <v>585</v>
      </c>
      <c r="H14" s="3" t="s">
        <v>678</v>
      </c>
      <c r="I14" s="3"/>
      <c r="J14" s="3"/>
      <c r="K14" s="3"/>
      <c r="L14" s="3"/>
      <c r="M14" s="3"/>
      <c r="N14" s="3"/>
    </row>
    <row r="15" spans="1:14">
      <c r="A15" s="3"/>
      <c r="B15" s="3" t="s">
        <v>679</v>
      </c>
      <c r="C15" s="3" t="s">
        <v>590</v>
      </c>
      <c r="D15" s="6" t="s">
        <v>732</v>
      </c>
      <c r="E15" s="6"/>
      <c r="F15" s="6"/>
      <c r="G15" s="3">
        <v>1</v>
      </c>
      <c r="H15" s="3">
        <v>1</v>
      </c>
      <c r="I15" s="3">
        <v>12.5</v>
      </c>
      <c r="J15" s="3"/>
      <c r="K15" s="3">
        <v>12.5</v>
      </c>
      <c r="L15" s="3"/>
      <c r="M15" s="3"/>
      <c r="N15" s="3"/>
    </row>
    <row r="16" spans="1:14">
      <c r="A16" s="3"/>
      <c r="B16" s="3"/>
      <c r="C16" s="3" t="s">
        <v>594</v>
      </c>
      <c r="D16" s="6" t="s">
        <v>733</v>
      </c>
      <c r="E16" s="6"/>
      <c r="F16" s="6"/>
      <c r="G16" s="3" t="s">
        <v>734</v>
      </c>
      <c r="H16" s="7">
        <v>1</v>
      </c>
      <c r="I16" s="3">
        <v>12.5</v>
      </c>
      <c r="J16" s="3"/>
      <c r="K16" s="3">
        <v>12.5</v>
      </c>
      <c r="L16" s="3"/>
      <c r="M16" s="3"/>
      <c r="N16" s="3"/>
    </row>
    <row r="17" spans="1:14">
      <c r="A17" s="3"/>
      <c r="B17" s="3"/>
      <c r="C17" s="3" t="s">
        <v>598</v>
      </c>
      <c r="D17" s="6" t="s">
        <v>745</v>
      </c>
      <c r="E17" s="6"/>
      <c r="F17" s="6"/>
      <c r="G17" s="3" t="s">
        <v>746</v>
      </c>
      <c r="H17" s="7">
        <v>0.85</v>
      </c>
      <c r="I17" s="3">
        <v>12.5</v>
      </c>
      <c r="J17" s="3"/>
      <c r="K17" s="3">
        <v>8</v>
      </c>
      <c r="L17" s="3"/>
      <c r="M17" s="3" t="s">
        <v>747</v>
      </c>
      <c r="N17" s="3"/>
    </row>
    <row r="18" spans="1:14">
      <c r="A18" s="3"/>
      <c r="B18" s="3"/>
      <c r="C18" s="3" t="s">
        <v>601</v>
      </c>
      <c r="D18" s="6" t="s">
        <v>739</v>
      </c>
      <c r="E18" s="6"/>
      <c r="F18" s="6"/>
      <c r="G18" s="3" t="s">
        <v>746</v>
      </c>
      <c r="H18" s="7">
        <v>1</v>
      </c>
      <c r="I18" s="3">
        <v>12.5</v>
      </c>
      <c r="J18" s="3"/>
      <c r="K18" s="3">
        <v>12.5</v>
      </c>
      <c r="L18" s="3"/>
      <c r="M18" s="3"/>
      <c r="N18" s="3"/>
    </row>
    <row r="19" ht="22.5" spans="1:14">
      <c r="A19" s="3"/>
      <c r="B19" s="3" t="s">
        <v>685</v>
      </c>
      <c r="C19" s="9" t="s">
        <v>686</v>
      </c>
      <c r="D19" s="6" t="s">
        <v>740</v>
      </c>
      <c r="E19" s="6"/>
      <c r="F19" s="6"/>
      <c r="G19" s="3" t="s">
        <v>746</v>
      </c>
      <c r="H19" s="7">
        <v>0.95</v>
      </c>
      <c r="I19" s="3">
        <v>7.5</v>
      </c>
      <c r="J19" s="3"/>
      <c r="K19" s="3">
        <v>6.5</v>
      </c>
      <c r="L19" s="3"/>
      <c r="M19" s="3"/>
      <c r="N19" s="3"/>
    </row>
    <row r="20" ht="22.5" spans="1:14">
      <c r="A20" s="3"/>
      <c r="B20" s="3"/>
      <c r="C20" s="9" t="s">
        <v>688</v>
      </c>
      <c r="D20" s="6" t="s">
        <v>748</v>
      </c>
      <c r="E20" s="6"/>
      <c r="F20" s="6"/>
      <c r="G20" s="3" t="s">
        <v>746</v>
      </c>
      <c r="H20" s="7">
        <v>1</v>
      </c>
      <c r="I20" s="3">
        <v>7.5</v>
      </c>
      <c r="J20" s="3"/>
      <c r="K20" s="3">
        <v>7.5</v>
      </c>
      <c r="L20" s="3"/>
      <c r="M20" s="3"/>
      <c r="N20" s="3"/>
    </row>
    <row r="21" ht="22.5" spans="1:14">
      <c r="A21" s="3"/>
      <c r="B21" s="3"/>
      <c r="C21" s="9" t="s">
        <v>690</v>
      </c>
      <c r="D21" s="6" t="s">
        <v>741</v>
      </c>
      <c r="E21" s="6"/>
      <c r="F21" s="6"/>
      <c r="G21" s="3" t="s">
        <v>746</v>
      </c>
      <c r="H21" s="7">
        <v>1</v>
      </c>
      <c r="I21" s="3">
        <v>7.5</v>
      </c>
      <c r="J21" s="3"/>
      <c r="K21" s="3">
        <v>7.5</v>
      </c>
      <c r="L21" s="3"/>
      <c r="M21" s="3"/>
      <c r="N21" s="3"/>
    </row>
    <row r="22" ht="22.5" spans="1:14">
      <c r="A22" s="3"/>
      <c r="B22" s="3"/>
      <c r="C22" s="3" t="s">
        <v>691</v>
      </c>
      <c r="D22" s="6" t="s">
        <v>742</v>
      </c>
      <c r="E22" s="6"/>
      <c r="F22" s="6"/>
      <c r="G22" s="3" t="s">
        <v>746</v>
      </c>
      <c r="H22" s="7">
        <v>1</v>
      </c>
      <c r="I22" s="3">
        <v>7.5</v>
      </c>
      <c r="J22" s="3"/>
      <c r="K22" s="3">
        <v>7.5</v>
      </c>
      <c r="L22" s="3"/>
      <c r="M22" s="3"/>
      <c r="N22" s="3"/>
    </row>
    <row r="23" ht="33.75" spans="1:14">
      <c r="A23" s="3"/>
      <c r="B23" s="3" t="s">
        <v>692</v>
      </c>
      <c r="C23" s="3" t="s">
        <v>693</v>
      </c>
      <c r="D23" s="6" t="s">
        <v>749</v>
      </c>
      <c r="E23" s="6"/>
      <c r="F23" s="6"/>
      <c r="G23" s="3" t="s">
        <v>746</v>
      </c>
      <c r="H23" s="7">
        <v>0.9</v>
      </c>
      <c r="I23" s="3">
        <v>10</v>
      </c>
      <c r="J23" s="3"/>
      <c r="K23" s="3">
        <v>8</v>
      </c>
      <c r="L23" s="3"/>
      <c r="M23" s="3"/>
      <c r="N23" s="3"/>
    </row>
    <row r="24" ht="13.5" spans="1:14">
      <c r="A24" s="18" t="s">
        <v>651</v>
      </c>
      <c r="B24" s="18"/>
      <c r="C24" s="18"/>
      <c r="D24" s="18"/>
      <c r="E24" s="18"/>
      <c r="F24" s="18"/>
      <c r="G24" s="18"/>
      <c r="H24" s="18"/>
      <c r="I24" s="18">
        <v>100</v>
      </c>
      <c r="J24" s="18"/>
      <c r="K24" s="18">
        <v>92.5</v>
      </c>
      <c r="L24" s="18"/>
      <c r="M24" s="5"/>
      <c r="N24" s="5"/>
    </row>
    <row r="25" ht="13.5" spans="1:14">
      <c r="A25" s="19"/>
      <c r="B25" s="19"/>
      <c r="C25" s="19"/>
      <c r="D25" s="19"/>
      <c r="E25" s="19"/>
      <c r="F25" s="19"/>
      <c r="G25" s="19"/>
      <c r="H25" s="19"/>
      <c r="I25" s="19"/>
      <c r="J25" s="19"/>
      <c r="K25" s="19"/>
      <c r="L25" s="19"/>
      <c r="M25" s="29"/>
      <c r="N25" s="29"/>
    </row>
    <row r="26" ht="13.5" spans="1:14">
      <c r="A26" s="19"/>
      <c r="B26" s="19"/>
      <c r="C26" s="19"/>
      <c r="D26" s="19"/>
      <c r="E26" s="19"/>
      <c r="F26" s="19"/>
      <c r="G26" s="19"/>
      <c r="H26" s="19"/>
      <c r="I26" s="19"/>
      <c r="J26" s="19"/>
      <c r="K26" s="19"/>
      <c r="L26" s="19"/>
      <c r="M26" s="29"/>
      <c r="N26" s="29"/>
    </row>
    <row r="27" spans="1:10">
      <c r="A27" s="20" t="s">
        <v>623</v>
      </c>
      <c r="B27" s="21"/>
      <c r="C27" s="21"/>
      <c r="D27" s="21"/>
      <c r="E27" s="21"/>
      <c r="F27" s="21"/>
      <c r="G27" s="21"/>
      <c r="H27" s="21"/>
      <c r="I27" s="21"/>
      <c r="J27" s="30"/>
    </row>
    <row r="28" spans="1:10">
      <c r="A28" s="20" t="s">
        <v>624</v>
      </c>
      <c r="B28" s="20"/>
      <c r="C28" s="20"/>
      <c r="D28" s="20"/>
      <c r="E28" s="20"/>
      <c r="F28" s="20"/>
      <c r="G28" s="20"/>
      <c r="H28" s="20"/>
      <c r="I28" s="20"/>
      <c r="J28" s="20"/>
    </row>
    <row r="29" spans="1:10">
      <c r="A29" s="20" t="s">
        <v>625</v>
      </c>
      <c r="B29" s="20"/>
      <c r="C29" s="20"/>
      <c r="D29" s="20"/>
      <c r="E29" s="20"/>
      <c r="F29" s="20"/>
      <c r="G29" s="20"/>
      <c r="H29" s="20"/>
      <c r="I29" s="20"/>
      <c r="J29" s="20"/>
    </row>
    <row r="30" spans="1:10">
      <c r="A30" s="20" t="s">
        <v>653</v>
      </c>
      <c r="B30" s="20"/>
      <c r="C30" s="20"/>
      <c r="D30" s="20"/>
      <c r="E30" s="20"/>
      <c r="F30" s="20"/>
      <c r="G30" s="20"/>
      <c r="H30" s="20"/>
      <c r="I30" s="20"/>
      <c r="J30" s="20"/>
    </row>
    <row r="31" spans="1:10">
      <c r="A31" s="20" t="s">
        <v>654</v>
      </c>
      <c r="B31" s="20"/>
      <c r="C31" s="20"/>
      <c r="D31" s="20"/>
      <c r="E31" s="20"/>
      <c r="F31" s="20"/>
      <c r="G31" s="20"/>
      <c r="H31" s="20"/>
      <c r="I31" s="20"/>
      <c r="J31" s="20"/>
    </row>
    <row r="32" spans="1:10">
      <c r="A32" s="20" t="s">
        <v>655</v>
      </c>
      <c r="B32" s="20"/>
      <c r="C32" s="20"/>
      <c r="D32" s="20"/>
      <c r="E32" s="20"/>
      <c r="F32" s="20"/>
      <c r="G32" s="20"/>
      <c r="H32" s="20"/>
      <c r="I32" s="20"/>
      <c r="J32" s="20"/>
    </row>
    <row r="33" spans="1:10">
      <c r="A33" s="20" t="s">
        <v>656</v>
      </c>
      <c r="B33" s="20"/>
      <c r="C33" s="20"/>
      <c r="D33" s="20"/>
      <c r="E33" s="20"/>
      <c r="F33" s="20"/>
      <c r="G33" s="20"/>
      <c r="H33" s="20"/>
      <c r="I33" s="20"/>
      <c r="J33" s="20"/>
    </row>
  </sheetData>
  <mergeCells count="97">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A28:J28"/>
    <mergeCell ref="A29:J29"/>
    <mergeCell ref="A30:J30"/>
    <mergeCell ref="A31:J31"/>
    <mergeCell ref="A32:J32"/>
    <mergeCell ref="A33:J33"/>
    <mergeCell ref="A11:A12"/>
    <mergeCell ref="A13:A23"/>
    <mergeCell ref="B13:B14"/>
    <mergeCell ref="B15:B18"/>
    <mergeCell ref="B19:B22"/>
    <mergeCell ref="C13:C14"/>
    <mergeCell ref="D13:F14"/>
    <mergeCell ref="I13:J14"/>
    <mergeCell ref="K13:L14"/>
    <mergeCell ref="M13:N1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P24" sqref="P24"/>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 t="s">
        <v>629</v>
      </c>
      <c r="B4" s="3"/>
      <c r="C4" s="3" t="s">
        <v>750</v>
      </c>
      <c r="D4" s="3"/>
      <c r="E4" s="3"/>
      <c r="F4" s="3"/>
      <c r="G4" s="3"/>
      <c r="H4" s="3"/>
      <c r="I4" s="3"/>
      <c r="J4" s="3"/>
      <c r="K4" s="3"/>
      <c r="L4" s="3"/>
      <c r="M4" s="3"/>
      <c r="N4" s="3"/>
    </row>
    <row r="5" spans="1:14">
      <c r="A5" s="3" t="s">
        <v>631</v>
      </c>
      <c r="B5" s="3"/>
      <c r="C5" s="3" t="s">
        <v>668</v>
      </c>
      <c r="D5" s="3"/>
      <c r="E5" s="3"/>
      <c r="F5" s="3"/>
      <c r="G5" s="3"/>
      <c r="H5" s="3" t="s">
        <v>632</v>
      </c>
      <c r="I5" s="3"/>
      <c r="J5" s="3" t="s">
        <v>633</v>
      </c>
      <c r="K5" s="3"/>
      <c r="L5" s="3"/>
      <c r="M5" s="3"/>
      <c r="N5" s="3"/>
    </row>
    <row r="6" ht="22.5" spans="1:14">
      <c r="A6" s="3" t="s">
        <v>669</v>
      </c>
      <c r="B6" s="3"/>
      <c r="C6" s="3">
        <v>1000</v>
      </c>
      <c r="D6" s="3"/>
      <c r="E6" s="3" t="s">
        <v>635</v>
      </c>
      <c r="F6" s="3" t="s">
        <v>466</v>
      </c>
      <c r="G6" s="3"/>
      <c r="H6" s="3" t="s">
        <v>636</v>
      </c>
      <c r="I6" s="3"/>
      <c r="J6" s="3" t="s">
        <v>637</v>
      </c>
      <c r="K6" s="3"/>
      <c r="L6" s="3" t="s">
        <v>638</v>
      </c>
      <c r="M6" s="3"/>
      <c r="N6" s="3" t="s">
        <v>639</v>
      </c>
    </row>
    <row r="7" spans="1:14">
      <c r="A7" s="3" t="s">
        <v>670</v>
      </c>
      <c r="B7" s="3"/>
      <c r="C7" s="4" t="s">
        <v>640</v>
      </c>
      <c r="D7" s="4"/>
      <c r="E7" s="3">
        <v>6770000</v>
      </c>
      <c r="F7" s="3">
        <v>6770000</v>
      </c>
      <c r="G7" s="3"/>
      <c r="H7" s="3">
        <v>6770000</v>
      </c>
      <c r="I7" s="3"/>
      <c r="J7" s="3">
        <v>10</v>
      </c>
      <c r="K7" s="3"/>
      <c r="L7" s="3">
        <v>100</v>
      </c>
      <c r="M7" s="3"/>
      <c r="N7" s="3">
        <v>10</v>
      </c>
    </row>
    <row r="8" ht="13.5" spans="1:14">
      <c r="A8" s="5"/>
      <c r="B8" s="5"/>
      <c r="C8" s="3" t="s">
        <v>671</v>
      </c>
      <c r="D8" s="3"/>
      <c r="E8" s="3">
        <v>6770000</v>
      </c>
      <c r="F8" s="3">
        <v>6770000</v>
      </c>
      <c r="G8" s="3"/>
      <c r="H8" s="3">
        <v>6770000</v>
      </c>
      <c r="I8" s="3"/>
      <c r="J8" s="3" t="s">
        <v>470</v>
      </c>
      <c r="K8" s="3"/>
      <c r="L8" s="3"/>
      <c r="M8" s="3"/>
      <c r="N8" s="3" t="s">
        <v>470</v>
      </c>
    </row>
    <row r="9" ht="13.5" spans="1:14">
      <c r="A9" s="5"/>
      <c r="B9" s="5"/>
      <c r="C9" s="3" t="s">
        <v>696</v>
      </c>
      <c r="D9" s="3"/>
      <c r="E9" s="3"/>
      <c r="F9" s="3"/>
      <c r="G9" s="3"/>
      <c r="H9" s="3"/>
      <c r="I9" s="3"/>
      <c r="J9" s="3" t="s">
        <v>470</v>
      </c>
      <c r="K9" s="3"/>
      <c r="L9" s="3"/>
      <c r="M9" s="3"/>
      <c r="N9" s="3" t="s">
        <v>470</v>
      </c>
    </row>
    <row r="10" ht="13.5" spans="1:14">
      <c r="A10" s="5"/>
      <c r="B10" s="5"/>
      <c r="C10" s="3" t="s">
        <v>697</v>
      </c>
      <c r="D10" s="3"/>
      <c r="E10" s="3"/>
      <c r="F10" s="3"/>
      <c r="G10" s="3"/>
      <c r="H10" s="3"/>
      <c r="I10" s="3"/>
      <c r="J10" s="3" t="s">
        <v>470</v>
      </c>
      <c r="K10" s="3"/>
      <c r="L10" s="3"/>
      <c r="M10" s="3"/>
      <c r="N10" s="3" t="s">
        <v>470</v>
      </c>
    </row>
    <row r="11" spans="1:14">
      <c r="A11" s="3" t="s">
        <v>673</v>
      </c>
      <c r="B11" s="3" t="s">
        <v>645</v>
      </c>
      <c r="C11" s="3"/>
      <c r="D11" s="3"/>
      <c r="E11" s="3"/>
      <c r="F11" s="3"/>
      <c r="G11" s="3"/>
      <c r="H11" s="3" t="s">
        <v>558</v>
      </c>
      <c r="I11" s="3"/>
      <c r="J11" s="3"/>
      <c r="K11" s="3"/>
      <c r="L11" s="3"/>
      <c r="M11" s="3"/>
      <c r="N11" s="3"/>
    </row>
    <row r="12" spans="1:14">
      <c r="A12" s="3"/>
      <c r="B12" s="3" t="s">
        <v>730</v>
      </c>
      <c r="C12" s="3"/>
      <c r="D12" s="3"/>
      <c r="E12" s="3"/>
      <c r="F12" s="3"/>
      <c r="G12" s="3"/>
      <c r="H12" s="3" t="s">
        <v>731</v>
      </c>
      <c r="I12" s="3"/>
      <c r="J12" s="3"/>
      <c r="K12" s="3"/>
      <c r="L12" s="3"/>
      <c r="M12" s="3"/>
      <c r="N12" s="3"/>
    </row>
    <row r="13" spans="1:14">
      <c r="A13" s="3" t="s">
        <v>647</v>
      </c>
      <c r="B13" s="3" t="s">
        <v>581</v>
      </c>
      <c r="C13" s="3" t="s">
        <v>582</v>
      </c>
      <c r="D13" s="3" t="s">
        <v>583</v>
      </c>
      <c r="E13" s="3"/>
      <c r="F13" s="3"/>
      <c r="G13" s="3" t="s">
        <v>676</v>
      </c>
      <c r="H13" s="3" t="s">
        <v>677</v>
      </c>
      <c r="I13" s="3" t="s">
        <v>637</v>
      </c>
      <c r="J13" s="3"/>
      <c r="K13" s="3" t="s">
        <v>639</v>
      </c>
      <c r="L13" s="3"/>
      <c r="M13" s="3" t="s">
        <v>588</v>
      </c>
      <c r="N13" s="3"/>
    </row>
    <row r="14" spans="1:14">
      <c r="A14" s="3"/>
      <c r="B14" s="3"/>
      <c r="C14" s="3"/>
      <c r="D14" s="3"/>
      <c r="E14" s="3"/>
      <c r="F14" s="3"/>
      <c r="G14" s="3" t="s">
        <v>585</v>
      </c>
      <c r="H14" s="3" t="s">
        <v>678</v>
      </c>
      <c r="I14" s="3"/>
      <c r="J14" s="3"/>
      <c r="K14" s="3"/>
      <c r="L14" s="3"/>
      <c r="M14" s="3"/>
      <c r="N14" s="3"/>
    </row>
    <row r="15" spans="1:14">
      <c r="A15" s="3"/>
      <c r="B15" s="3" t="s">
        <v>679</v>
      </c>
      <c r="C15" s="3" t="s">
        <v>590</v>
      </c>
      <c r="D15" s="6" t="s">
        <v>732</v>
      </c>
      <c r="E15" s="6"/>
      <c r="F15" s="6"/>
      <c r="G15" s="3">
        <v>1</v>
      </c>
      <c r="H15" s="3">
        <v>1</v>
      </c>
      <c r="I15" s="3">
        <v>10</v>
      </c>
      <c r="J15" s="3"/>
      <c r="K15" s="3">
        <v>10</v>
      </c>
      <c r="L15" s="3"/>
      <c r="M15" s="3"/>
      <c r="N15" s="3"/>
    </row>
    <row r="16" spans="1:14">
      <c r="A16" s="3"/>
      <c r="B16" s="3"/>
      <c r="C16" s="3" t="s">
        <v>594</v>
      </c>
      <c r="D16" s="6" t="s">
        <v>733</v>
      </c>
      <c r="E16" s="6"/>
      <c r="F16" s="6"/>
      <c r="G16" s="3" t="s">
        <v>734</v>
      </c>
      <c r="H16" s="7">
        <v>1</v>
      </c>
      <c r="I16" s="3">
        <v>15</v>
      </c>
      <c r="J16" s="3"/>
      <c r="K16" s="3">
        <v>15</v>
      </c>
      <c r="L16" s="3"/>
      <c r="M16" s="3"/>
      <c r="N16" s="3"/>
    </row>
    <row r="17" ht="45" customHeight="1" spans="1:14">
      <c r="A17" s="3"/>
      <c r="B17" s="3"/>
      <c r="C17" s="3" t="s">
        <v>598</v>
      </c>
      <c r="D17" s="6" t="s">
        <v>735</v>
      </c>
      <c r="E17" s="6"/>
      <c r="F17" s="6"/>
      <c r="G17" s="3" t="s">
        <v>736</v>
      </c>
      <c r="H17" s="7" t="s">
        <v>737</v>
      </c>
      <c r="I17" s="3">
        <v>10</v>
      </c>
      <c r="J17" s="3"/>
      <c r="K17" s="3">
        <v>0</v>
      </c>
      <c r="L17" s="3"/>
      <c r="M17" s="3" t="s">
        <v>738</v>
      </c>
      <c r="N17" s="3"/>
    </row>
    <row r="18" spans="1:14">
      <c r="A18" s="3"/>
      <c r="B18" s="3"/>
      <c r="C18" s="3" t="s">
        <v>601</v>
      </c>
      <c r="D18" s="6" t="s">
        <v>739</v>
      </c>
      <c r="E18" s="6"/>
      <c r="F18" s="6"/>
      <c r="G18" s="3" t="s">
        <v>746</v>
      </c>
      <c r="H18" s="7">
        <v>1</v>
      </c>
      <c r="I18" s="3">
        <v>15</v>
      </c>
      <c r="J18" s="3"/>
      <c r="K18" s="3">
        <v>15</v>
      </c>
      <c r="L18" s="3"/>
      <c r="M18" s="3"/>
      <c r="N18" s="3"/>
    </row>
    <row r="19" ht="22.5" spans="1:14">
      <c r="A19" s="3"/>
      <c r="B19" s="3" t="s">
        <v>685</v>
      </c>
      <c r="C19" s="9" t="s">
        <v>686</v>
      </c>
      <c r="D19" s="6" t="s">
        <v>740</v>
      </c>
      <c r="E19" s="6"/>
      <c r="F19" s="6"/>
      <c r="G19" s="3" t="s">
        <v>746</v>
      </c>
      <c r="H19" s="7">
        <v>1</v>
      </c>
      <c r="I19" s="3">
        <v>10</v>
      </c>
      <c r="J19" s="3"/>
      <c r="K19" s="3">
        <v>10</v>
      </c>
      <c r="L19" s="3"/>
      <c r="M19" s="3"/>
      <c r="N19" s="3"/>
    </row>
    <row r="20" ht="22.5" spans="1:14">
      <c r="A20" s="3"/>
      <c r="B20" s="3"/>
      <c r="C20" s="9" t="s">
        <v>690</v>
      </c>
      <c r="D20" s="6" t="s">
        <v>741</v>
      </c>
      <c r="E20" s="6"/>
      <c r="F20" s="6"/>
      <c r="G20" s="3" t="s">
        <v>746</v>
      </c>
      <c r="H20" s="7">
        <v>1</v>
      </c>
      <c r="I20" s="3">
        <v>10</v>
      </c>
      <c r="J20" s="3"/>
      <c r="K20" s="3">
        <v>10</v>
      </c>
      <c r="L20" s="3"/>
      <c r="M20" s="3"/>
      <c r="N20" s="3"/>
    </row>
    <row r="21" ht="22.5" spans="1:14">
      <c r="A21" s="3"/>
      <c r="B21" s="3"/>
      <c r="C21" s="3" t="s">
        <v>691</v>
      </c>
      <c r="D21" s="6" t="s">
        <v>742</v>
      </c>
      <c r="E21" s="6"/>
      <c r="F21" s="6"/>
      <c r="G21" s="3" t="s">
        <v>746</v>
      </c>
      <c r="H21" s="7">
        <v>1</v>
      </c>
      <c r="I21" s="3">
        <v>10</v>
      </c>
      <c r="J21" s="3"/>
      <c r="K21" s="3">
        <v>10</v>
      </c>
      <c r="L21" s="3"/>
      <c r="M21" s="3"/>
      <c r="N21" s="3"/>
    </row>
    <row r="22" ht="33.75" spans="1:14">
      <c r="A22" s="3"/>
      <c r="B22" s="3" t="s">
        <v>692</v>
      </c>
      <c r="C22" s="3" t="s">
        <v>693</v>
      </c>
      <c r="D22" s="6" t="s">
        <v>728</v>
      </c>
      <c r="E22" s="6"/>
      <c r="F22" s="6"/>
      <c r="G22" s="3" t="s">
        <v>734</v>
      </c>
      <c r="H22" s="7">
        <v>1</v>
      </c>
      <c r="I22" s="3">
        <v>10</v>
      </c>
      <c r="J22" s="3"/>
      <c r="K22" s="3">
        <v>10</v>
      </c>
      <c r="L22" s="3"/>
      <c r="M22" s="3"/>
      <c r="N22" s="3"/>
    </row>
    <row r="23" ht="13.5" spans="1:14">
      <c r="A23" s="18" t="s">
        <v>651</v>
      </c>
      <c r="B23" s="18"/>
      <c r="C23" s="18"/>
      <c r="D23" s="18"/>
      <c r="E23" s="18"/>
      <c r="F23" s="18"/>
      <c r="G23" s="18"/>
      <c r="H23" s="18"/>
      <c r="I23" s="18">
        <v>100</v>
      </c>
      <c r="J23" s="18"/>
      <c r="K23" s="18">
        <v>90</v>
      </c>
      <c r="L23" s="18"/>
      <c r="M23" s="5"/>
      <c r="N23" s="5"/>
    </row>
    <row r="24" ht="22.5" spans="1:14">
      <c r="A24" s="39"/>
      <c r="B24" s="39"/>
      <c r="C24" s="39"/>
      <c r="D24" s="39"/>
      <c r="E24" s="39"/>
      <c r="F24" s="39"/>
      <c r="G24" s="39"/>
      <c r="H24" s="39"/>
      <c r="I24" s="39"/>
      <c r="N24" s="46"/>
    </row>
    <row r="25" ht="22.5" spans="1:14">
      <c r="A25" s="39"/>
      <c r="B25" s="39"/>
      <c r="C25" s="39"/>
      <c r="D25" s="39"/>
      <c r="E25" s="39"/>
      <c r="F25" s="39"/>
      <c r="G25" s="39"/>
      <c r="H25" s="39"/>
      <c r="I25" s="39"/>
      <c r="N25" s="46"/>
    </row>
    <row r="26" ht="13.5" spans="1:14">
      <c r="A26" s="19"/>
      <c r="B26" s="19"/>
      <c r="C26" s="19"/>
      <c r="D26" s="19"/>
      <c r="E26" s="19"/>
      <c r="F26" s="19"/>
      <c r="G26" s="19"/>
      <c r="H26" s="19"/>
      <c r="I26" s="19"/>
      <c r="J26" s="19"/>
      <c r="K26" s="19"/>
      <c r="L26" s="19"/>
      <c r="M26" s="29"/>
      <c r="N26" s="29"/>
    </row>
    <row r="27" spans="1:10">
      <c r="A27" s="20" t="s">
        <v>623</v>
      </c>
      <c r="B27" s="21"/>
      <c r="C27" s="21"/>
      <c r="D27" s="21"/>
      <c r="E27" s="21"/>
      <c r="F27" s="21"/>
      <c r="G27" s="21"/>
      <c r="H27" s="21"/>
      <c r="I27" s="21"/>
      <c r="J27" s="30"/>
    </row>
    <row r="28" spans="1:10">
      <c r="A28" s="20" t="s">
        <v>624</v>
      </c>
      <c r="B28" s="20"/>
      <c r="C28" s="20"/>
      <c r="D28" s="20"/>
      <c r="E28" s="20"/>
      <c r="F28" s="20"/>
      <c r="G28" s="20"/>
      <c r="H28" s="20"/>
      <c r="I28" s="20"/>
      <c r="J28" s="20"/>
    </row>
    <row r="29" spans="1:10">
      <c r="A29" s="20" t="s">
        <v>625</v>
      </c>
      <c r="B29" s="20"/>
      <c r="C29" s="20"/>
      <c r="D29" s="20"/>
      <c r="E29" s="20"/>
      <c r="F29" s="20"/>
      <c r="G29" s="20"/>
      <c r="H29" s="20"/>
      <c r="I29" s="20"/>
      <c r="J29" s="20"/>
    </row>
    <row r="30" spans="1:10">
      <c r="A30" s="20" t="s">
        <v>653</v>
      </c>
      <c r="B30" s="20"/>
      <c r="C30" s="20"/>
      <c r="D30" s="20"/>
      <c r="E30" s="20"/>
      <c r="F30" s="20"/>
      <c r="G30" s="20"/>
      <c r="H30" s="20"/>
      <c r="I30" s="20"/>
      <c r="J30" s="20"/>
    </row>
    <row r="31" spans="1:10">
      <c r="A31" s="20" t="s">
        <v>654</v>
      </c>
      <c r="B31" s="20"/>
      <c r="C31" s="20"/>
      <c r="D31" s="20"/>
      <c r="E31" s="20"/>
      <c r="F31" s="20"/>
      <c r="G31" s="20"/>
      <c r="H31" s="20"/>
      <c r="I31" s="20"/>
      <c r="J31" s="20"/>
    </row>
    <row r="32" spans="1:10">
      <c r="A32" s="20" t="s">
        <v>655</v>
      </c>
      <c r="B32" s="20"/>
      <c r="C32" s="20"/>
      <c r="D32" s="20"/>
      <c r="E32" s="20"/>
      <c r="F32" s="20"/>
      <c r="G32" s="20"/>
      <c r="H32" s="20"/>
      <c r="I32" s="20"/>
      <c r="J32" s="20"/>
    </row>
    <row r="33" spans="1:10">
      <c r="A33" s="20" t="s">
        <v>656</v>
      </c>
      <c r="B33" s="20"/>
      <c r="C33" s="20"/>
      <c r="D33" s="20"/>
      <c r="E33" s="20"/>
      <c r="F33" s="20"/>
      <c r="G33" s="20"/>
      <c r="H33" s="20"/>
      <c r="I33" s="20"/>
      <c r="J33" s="20"/>
    </row>
  </sheetData>
  <mergeCells count="93">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8:J28"/>
    <mergeCell ref="A29:J29"/>
    <mergeCell ref="A30:J30"/>
    <mergeCell ref="A31:J31"/>
    <mergeCell ref="A32:J32"/>
    <mergeCell ref="A33:J33"/>
    <mergeCell ref="A11:A12"/>
    <mergeCell ref="A13:A22"/>
    <mergeCell ref="B13:B14"/>
    <mergeCell ref="B15:B18"/>
    <mergeCell ref="B19:B21"/>
    <mergeCell ref="C13:C14"/>
    <mergeCell ref="D13:F14"/>
    <mergeCell ref="I13:J14"/>
    <mergeCell ref="K13:L14"/>
    <mergeCell ref="M13:N1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Q27" sqref="Q27"/>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 t="s">
        <v>629</v>
      </c>
      <c r="B4" s="3"/>
      <c r="C4" s="3" t="s">
        <v>751</v>
      </c>
      <c r="D4" s="3"/>
      <c r="E4" s="3"/>
      <c r="F4" s="3"/>
      <c r="G4" s="3"/>
      <c r="H4" s="3"/>
      <c r="I4" s="3"/>
      <c r="J4" s="3"/>
      <c r="K4" s="3"/>
      <c r="L4" s="3"/>
      <c r="M4" s="3"/>
      <c r="N4" s="3"/>
    </row>
    <row r="5" spans="1:14">
      <c r="A5" s="3" t="s">
        <v>631</v>
      </c>
      <c r="B5" s="3"/>
      <c r="C5" s="3" t="s">
        <v>668</v>
      </c>
      <c r="D5" s="3"/>
      <c r="E5" s="3"/>
      <c r="F5" s="3"/>
      <c r="G5" s="3"/>
      <c r="H5" s="3" t="s">
        <v>632</v>
      </c>
      <c r="I5" s="3"/>
      <c r="J5" s="3" t="s">
        <v>633</v>
      </c>
      <c r="K5" s="3"/>
      <c r="L5" s="3"/>
      <c r="M5" s="3"/>
      <c r="N5" s="3"/>
    </row>
    <row r="6" ht="22.5" spans="1:14">
      <c r="A6" s="3" t="s">
        <v>669</v>
      </c>
      <c r="B6" s="3"/>
      <c r="C6" s="3"/>
      <c r="D6" s="3"/>
      <c r="E6" s="3" t="s">
        <v>635</v>
      </c>
      <c r="F6" s="3" t="s">
        <v>466</v>
      </c>
      <c r="G6" s="3"/>
      <c r="H6" s="3" t="s">
        <v>636</v>
      </c>
      <c r="I6" s="3"/>
      <c r="J6" s="3" t="s">
        <v>637</v>
      </c>
      <c r="K6" s="3"/>
      <c r="L6" s="3" t="s">
        <v>638</v>
      </c>
      <c r="M6" s="3"/>
      <c r="N6" s="3" t="s">
        <v>639</v>
      </c>
    </row>
    <row r="7" spans="1:14">
      <c r="A7" s="3" t="s">
        <v>670</v>
      </c>
      <c r="B7" s="3"/>
      <c r="C7" s="4" t="s">
        <v>640</v>
      </c>
      <c r="D7" s="4"/>
      <c r="E7" s="3">
        <v>208400</v>
      </c>
      <c r="F7" s="3">
        <v>208400</v>
      </c>
      <c r="G7" s="3"/>
      <c r="H7" s="3">
        <v>208400</v>
      </c>
      <c r="I7" s="3"/>
      <c r="J7" s="3">
        <v>10</v>
      </c>
      <c r="K7" s="3"/>
      <c r="L7" s="7">
        <v>0.39</v>
      </c>
      <c r="M7" s="3"/>
      <c r="N7" s="3">
        <v>3.9</v>
      </c>
    </row>
    <row r="8" ht="13.5" spans="1:14">
      <c r="A8" s="5"/>
      <c r="B8" s="5"/>
      <c r="C8" s="3" t="s">
        <v>671</v>
      </c>
      <c r="D8" s="3"/>
      <c r="E8" s="3">
        <v>208400</v>
      </c>
      <c r="F8" s="3">
        <v>208400</v>
      </c>
      <c r="G8" s="3"/>
      <c r="H8" s="3">
        <v>208400</v>
      </c>
      <c r="I8" s="3"/>
      <c r="J8" s="3" t="s">
        <v>470</v>
      </c>
      <c r="K8" s="3"/>
      <c r="L8" s="3"/>
      <c r="M8" s="3"/>
      <c r="N8" s="3" t="s">
        <v>470</v>
      </c>
    </row>
    <row r="9" ht="13.5" spans="1:14">
      <c r="A9" s="5"/>
      <c r="B9" s="5"/>
      <c r="C9" s="3" t="s">
        <v>696</v>
      </c>
      <c r="D9" s="3"/>
      <c r="E9" s="3"/>
      <c r="F9" s="3"/>
      <c r="G9" s="3"/>
      <c r="H9" s="3"/>
      <c r="I9" s="3"/>
      <c r="J9" s="3" t="s">
        <v>470</v>
      </c>
      <c r="K9" s="3"/>
      <c r="L9" s="3"/>
      <c r="M9" s="3"/>
      <c r="N9" s="3" t="s">
        <v>470</v>
      </c>
    </row>
    <row r="10" ht="13.5" spans="1:14">
      <c r="A10" s="5"/>
      <c r="B10" s="5"/>
      <c r="C10" s="3" t="s">
        <v>697</v>
      </c>
      <c r="D10" s="3"/>
      <c r="E10" s="3"/>
      <c r="F10" s="3"/>
      <c r="G10" s="3"/>
      <c r="H10" s="3"/>
      <c r="I10" s="3"/>
      <c r="J10" s="3" t="s">
        <v>470</v>
      </c>
      <c r="K10" s="3"/>
      <c r="L10" s="3"/>
      <c r="M10" s="3"/>
      <c r="N10" s="3" t="s">
        <v>470</v>
      </c>
    </row>
    <row r="11" spans="1:14">
      <c r="A11" s="3" t="s">
        <v>673</v>
      </c>
      <c r="B11" s="3" t="s">
        <v>645</v>
      </c>
      <c r="C11" s="3"/>
      <c r="D11" s="3"/>
      <c r="E11" s="3"/>
      <c r="F11" s="3"/>
      <c r="G11" s="3"/>
      <c r="H11" s="3" t="s">
        <v>558</v>
      </c>
      <c r="I11" s="3"/>
      <c r="J11" s="3"/>
      <c r="K11" s="3"/>
      <c r="L11" s="3"/>
      <c r="M11" s="3"/>
      <c r="N11" s="3"/>
    </row>
    <row r="12" spans="1:14">
      <c r="A12" s="3"/>
      <c r="B12" s="3" t="s">
        <v>752</v>
      </c>
      <c r="C12" s="3"/>
      <c r="D12" s="3"/>
      <c r="E12" s="3"/>
      <c r="F12" s="3"/>
      <c r="G12" s="3"/>
      <c r="H12" s="3" t="s">
        <v>753</v>
      </c>
      <c r="I12" s="3"/>
      <c r="J12" s="3"/>
      <c r="K12" s="3"/>
      <c r="L12" s="3"/>
      <c r="M12" s="3"/>
      <c r="N12" s="3"/>
    </row>
    <row r="13" spans="1:14">
      <c r="A13" s="3" t="s">
        <v>647</v>
      </c>
      <c r="B13" s="3" t="s">
        <v>581</v>
      </c>
      <c r="C13" s="3" t="s">
        <v>582</v>
      </c>
      <c r="D13" s="3" t="s">
        <v>583</v>
      </c>
      <c r="E13" s="3"/>
      <c r="F13" s="3"/>
      <c r="G13" s="3" t="s">
        <v>676</v>
      </c>
      <c r="H13" s="3" t="s">
        <v>677</v>
      </c>
      <c r="I13" s="3" t="s">
        <v>637</v>
      </c>
      <c r="J13" s="3"/>
      <c r="K13" s="3" t="s">
        <v>639</v>
      </c>
      <c r="L13" s="3"/>
      <c r="M13" s="3" t="s">
        <v>588</v>
      </c>
      <c r="N13" s="3"/>
    </row>
    <row r="14" spans="1:14">
      <c r="A14" s="3"/>
      <c r="B14" s="3"/>
      <c r="C14" s="3"/>
      <c r="D14" s="3"/>
      <c r="E14" s="3"/>
      <c r="F14" s="3"/>
      <c r="G14" s="3" t="s">
        <v>585</v>
      </c>
      <c r="H14" s="3" t="s">
        <v>678</v>
      </c>
      <c r="I14" s="3"/>
      <c r="J14" s="3"/>
      <c r="K14" s="3"/>
      <c r="L14" s="3"/>
      <c r="M14" s="3"/>
      <c r="N14" s="3"/>
    </row>
    <row r="15" spans="1:14">
      <c r="A15" s="3"/>
      <c r="B15" s="3" t="s">
        <v>679</v>
      </c>
      <c r="C15" s="3" t="s">
        <v>590</v>
      </c>
      <c r="D15" s="18" t="s">
        <v>754</v>
      </c>
      <c r="E15" s="18"/>
      <c r="F15" s="18"/>
      <c r="G15" s="3">
        <v>7</v>
      </c>
      <c r="H15" s="3">
        <v>7</v>
      </c>
      <c r="I15" s="3">
        <v>10</v>
      </c>
      <c r="J15" s="3"/>
      <c r="K15" s="3">
        <v>10</v>
      </c>
      <c r="L15" s="3"/>
      <c r="M15" s="3"/>
      <c r="N15" s="3"/>
    </row>
    <row r="16" spans="1:14">
      <c r="A16" s="3"/>
      <c r="B16" s="3"/>
      <c r="C16" s="3" t="s">
        <v>594</v>
      </c>
      <c r="D16" s="18" t="s">
        <v>720</v>
      </c>
      <c r="E16" s="18"/>
      <c r="F16" s="18"/>
      <c r="G16" s="7">
        <v>1</v>
      </c>
      <c r="H16" s="7">
        <v>1</v>
      </c>
      <c r="I16" s="3">
        <v>10</v>
      </c>
      <c r="J16" s="3"/>
      <c r="K16" s="3">
        <v>10</v>
      </c>
      <c r="L16" s="3"/>
      <c r="M16" s="3"/>
      <c r="N16" s="3"/>
    </row>
    <row r="17" spans="1:14">
      <c r="A17" s="3"/>
      <c r="B17" s="3"/>
      <c r="C17" s="3"/>
      <c r="D17" s="18" t="s">
        <v>721</v>
      </c>
      <c r="E17" s="18"/>
      <c r="F17" s="18"/>
      <c r="G17" s="7">
        <v>1</v>
      </c>
      <c r="H17" s="7">
        <v>1</v>
      </c>
      <c r="I17" s="3">
        <v>10</v>
      </c>
      <c r="J17" s="3"/>
      <c r="K17" s="3">
        <v>10</v>
      </c>
      <c r="L17" s="3"/>
      <c r="M17" s="3"/>
      <c r="N17" s="3"/>
    </row>
    <row r="18" spans="1:14">
      <c r="A18" s="3"/>
      <c r="B18" s="3"/>
      <c r="C18" s="3" t="s">
        <v>598</v>
      </c>
      <c r="D18" s="18" t="s">
        <v>755</v>
      </c>
      <c r="E18" s="18"/>
      <c r="F18" s="18"/>
      <c r="G18" s="7">
        <v>1</v>
      </c>
      <c r="H18" s="7">
        <v>0.9</v>
      </c>
      <c r="I18" s="3">
        <v>10</v>
      </c>
      <c r="J18" s="3"/>
      <c r="K18" s="3">
        <v>8</v>
      </c>
      <c r="L18" s="3"/>
      <c r="M18" s="3" t="s">
        <v>756</v>
      </c>
      <c r="N18" s="3"/>
    </row>
    <row r="19" spans="1:14">
      <c r="A19" s="3"/>
      <c r="B19" s="3"/>
      <c r="C19" s="3" t="s">
        <v>601</v>
      </c>
      <c r="D19" s="18" t="s">
        <v>660</v>
      </c>
      <c r="E19" s="18"/>
      <c r="F19" s="18"/>
      <c r="G19" s="3">
        <v>4379.93</v>
      </c>
      <c r="H19" s="3">
        <v>3584.29</v>
      </c>
      <c r="I19" s="3">
        <v>10</v>
      </c>
      <c r="J19" s="3"/>
      <c r="K19" s="3">
        <v>8</v>
      </c>
      <c r="L19" s="3"/>
      <c r="M19" s="3"/>
      <c r="N19" s="3"/>
    </row>
    <row r="20" ht="22.5" spans="1:14">
      <c r="A20" s="3"/>
      <c r="B20" s="9" t="s">
        <v>685</v>
      </c>
      <c r="C20" s="9" t="s">
        <v>686</v>
      </c>
      <c r="D20" s="52" t="s">
        <v>757</v>
      </c>
      <c r="E20" s="53"/>
      <c r="F20" s="54"/>
      <c r="G20" s="7">
        <v>1</v>
      </c>
      <c r="H20" s="7">
        <v>0.9</v>
      </c>
      <c r="I20" s="27">
        <v>7.5</v>
      </c>
      <c r="J20" s="28"/>
      <c r="K20" s="27">
        <v>6.5</v>
      </c>
      <c r="L20" s="28"/>
      <c r="M20" s="27"/>
      <c r="N20" s="28"/>
    </row>
    <row r="21" ht="22.5" spans="1:14">
      <c r="A21" s="3"/>
      <c r="B21" s="55"/>
      <c r="C21" s="9" t="s">
        <v>688</v>
      </c>
      <c r="D21" s="18" t="s">
        <v>758</v>
      </c>
      <c r="E21" s="18"/>
      <c r="F21" s="18"/>
      <c r="G21" s="3">
        <v>5.31</v>
      </c>
      <c r="H21" s="3">
        <v>5.31</v>
      </c>
      <c r="I21" s="3">
        <v>7.5</v>
      </c>
      <c r="J21" s="3"/>
      <c r="K21" s="3">
        <v>7.5</v>
      </c>
      <c r="L21" s="3"/>
      <c r="M21" s="3"/>
      <c r="N21" s="3"/>
    </row>
    <row r="22" ht="22.5" spans="1:14">
      <c r="A22" s="3"/>
      <c r="B22" s="55"/>
      <c r="C22" s="9" t="s">
        <v>690</v>
      </c>
      <c r="D22" s="18" t="s">
        <v>759</v>
      </c>
      <c r="E22" s="18"/>
      <c r="F22" s="18"/>
      <c r="G22" s="3" t="s">
        <v>760</v>
      </c>
      <c r="H22" s="3" t="s">
        <v>760</v>
      </c>
      <c r="I22" s="3">
        <v>7.5</v>
      </c>
      <c r="J22" s="3"/>
      <c r="K22" s="3">
        <v>7.5</v>
      </c>
      <c r="L22" s="3"/>
      <c r="M22" s="3"/>
      <c r="N22" s="3"/>
    </row>
    <row r="23" ht="22.5" spans="1:14">
      <c r="A23" s="3"/>
      <c r="B23" s="14"/>
      <c r="C23" s="3" t="s">
        <v>691</v>
      </c>
      <c r="D23" s="56" t="s">
        <v>761</v>
      </c>
      <c r="E23" s="56"/>
      <c r="F23" s="56"/>
      <c r="G23" s="13">
        <v>1</v>
      </c>
      <c r="H23" s="13">
        <v>0.9</v>
      </c>
      <c r="I23" s="26">
        <v>7.5</v>
      </c>
      <c r="J23" s="26"/>
      <c r="K23" s="26">
        <v>6.5</v>
      </c>
      <c r="L23" s="26"/>
      <c r="M23" s="3"/>
      <c r="N23" s="3"/>
    </row>
    <row r="24" ht="33.75" spans="1:14">
      <c r="A24" s="3"/>
      <c r="B24" s="3" t="s">
        <v>692</v>
      </c>
      <c r="C24" s="3" t="s">
        <v>693</v>
      </c>
      <c r="D24" s="18" t="s">
        <v>728</v>
      </c>
      <c r="E24" s="18"/>
      <c r="F24" s="18"/>
      <c r="G24" s="13">
        <v>1</v>
      </c>
      <c r="H24" s="13">
        <v>0.9</v>
      </c>
      <c r="I24" s="3">
        <v>10</v>
      </c>
      <c r="J24" s="3"/>
      <c r="K24" s="3">
        <v>9</v>
      </c>
      <c r="L24" s="3"/>
      <c r="M24" s="3"/>
      <c r="N24" s="3"/>
    </row>
    <row r="25" ht="13.5" spans="1:14">
      <c r="A25" s="18" t="s">
        <v>651</v>
      </c>
      <c r="B25" s="18"/>
      <c r="C25" s="18"/>
      <c r="D25" s="18"/>
      <c r="E25" s="18"/>
      <c r="F25" s="18"/>
      <c r="G25" s="18"/>
      <c r="H25" s="18"/>
      <c r="I25" s="18">
        <v>100</v>
      </c>
      <c r="J25" s="18"/>
      <c r="K25" s="18">
        <v>86.9</v>
      </c>
      <c r="L25" s="18"/>
      <c r="M25" s="5"/>
      <c r="N25" s="5"/>
    </row>
    <row r="26" ht="13.5" spans="1:14">
      <c r="A26" s="19" t="s">
        <v>623</v>
      </c>
      <c r="B26" s="19"/>
      <c r="C26" s="19"/>
      <c r="D26" s="19"/>
      <c r="E26" s="19"/>
      <c r="F26" s="19"/>
      <c r="G26" s="19"/>
      <c r="H26" s="19"/>
      <c r="I26" s="19"/>
      <c r="J26" s="19"/>
      <c r="K26" s="19"/>
      <c r="L26" s="19"/>
      <c r="M26" s="29"/>
      <c r="N26" s="29"/>
    </row>
    <row r="27" spans="1:10">
      <c r="A27" s="20" t="s">
        <v>624</v>
      </c>
      <c r="B27" s="20"/>
      <c r="C27" s="20"/>
      <c r="D27" s="20"/>
      <c r="E27" s="20"/>
      <c r="F27" s="20"/>
      <c r="G27" s="20"/>
      <c r="H27" s="20"/>
      <c r="I27" s="20"/>
      <c r="J27" s="20"/>
    </row>
    <row r="28" spans="1:10">
      <c r="A28" s="20" t="s">
        <v>625</v>
      </c>
      <c r="B28" s="20"/>
      <c r="C28" s="20"/>
      <c r="D28" s="20"/>
      <c r="E28" s="20"/>
      <c r="F28" s="20"/>
      <c r="G28" s="20"/>
      <c r="H28" s="20"/>
      <c r="I28" s="20"/>
      <c r="J28" s="20"/>
    </row>
    <row r="29" spans="1:10">
      <c r="A29" s="20" t="s">
        <v>653</v>
      </c>
      <c r="B29" s="20"/>
      <c r="C29" s="20"/>
      <c r="D29" s="20"/>
      <c r="E29" s="20"/>
      <c r="F29" s="20"/>
      <c r="G29" s="20"/>
      <c r="H29" s="20"/>
      <c r="I29" s="20"/>
      <c r="J29" s="20"/>
    </row>
    <row r="30" spans="1:10">
      <c r="A30" s="20" t="s">
        <v>654</v>
      </c>
      <c r="B30" s="20"/>
      <c r="C30" s="20"/>
      <c r="D30" s="20"/>
      <c r="E30" s="20"/>
      <c r="F30" s="20"/>
      <c r="G30" s="20"/>
      <c r="H30" s="20"/>
      <c r="I30" s="20"/>
      <c r="J30" s="20"/>
    </row>
    <row r="31" spans="1:10">
      <c r="A31" s="20" t="s">
        <v>655</v>
      </c>
      <c r="B31" s="20"/>
      <c r="C31" s="20"/>
      <c r="D31" s="20"/>
      <c r="E31" s="20"/>
      <c r="F31" s="20"/>
      <c r="G31" s="20"/>
      <c r="H31" s="20"/>
      <c r="I31" s="20"/>
      <c r="J31" s="20"/>
    </row>
    <row r="32" spans="1:10">
      <c r="A32" s="20" t="s">
        <v>656</v>
      </c>
      <c r="B32" s="20"/>
      <c r="C32" s="20"/>
      <c r="D32" s="20"/>
      <c r="E32" s="20"/>
      <c r="F32" s="20"/>
      <c r="G32" s="20"/>
      <c r="H32" s="20"/>
      <c r="I32" s="20"/>
      <c r="J32" s="20"/>
    </row>
  </sheetData>
  <mergeCells count="102">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27:J27"/>
    <mergeCell ref="A28:J28"/>
    <mergeCell ref="A29:J29"/>
    <mergeCell ref="A30:J30"/>
    <mergeCell ref="A31:J31"/>
    <mergeCell ref="A32:J32"/>
    <mergeCell ref="A11:A12"/>
    <mergeCell ref="A13:A24"/>
    <mergeCell ref="B13:B14"/>
    <mergeCell ref="B15:B19"/>
    <mergeCell ref="B20:B23"/>
    <mergeCell ref="C13:C14"/>
    <mergeCell ref="C16:C17"/>
    <mergeCell ref="D13:F14"/>
    <mergeCell ref="I13:J14"/>
    <mergeCell ref="K13:L14"/>
    <mergeCell ref="M13:N1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Q27" sqref="Q27"/>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1" t="s">
        <v>629</v>
      </c>
      <c r="B4" s="31"/>
      <c r="C4" s="31" t="s">
        <v>762</v>
      </c>
      <c r="D4" s="31"/>
      <c r="E4" s="31"/>
      <c r="F4" s="31"/>
      <c r="G4" s="31"/>
      <c r="H4" s="31"/>
      <c r="I4" s="31"/>
      <c r="J4" s="31"/>
      <c r="K4" s="31"/>
      <c r="L4" s="31"/>
      <c r="M4" s="31"/>
      <c r="N4" s="31"/>
    </row>
    <row r="5" spans="1:14">
      <c r="A5" s="31" t="s">
        <v>631</v>
      </c>
      <c r="B5" s="31"/>
      <c r="C5" s="31" t="s">
        <v>668</v>
      </c>
      <c r="D5" s="31"/>
      <c r="E5" s="31"/>
      <c r="F5" s="31"/>
      <c r="G5" s="31"/>
      <c r="H5" s="31" t="s">
        <v>632</v>
      </c>
      <c r="I5" s="31"/>
      <c r="J5" s="31" t="s">
        <v>633</v>
      </c>
      <c r="K5" s="31"/>
      <c r="L5" s="31"/>
      <c r="M5" s="31"/>
      <c r="N5" s="31"/>
    </row>
    <row r="6" ht="22.5" spans="1:14">
      <c r="A6" s="31" t="s">
        <v>669</v>
      </c>
      <c r="B6" s="31"/>
      <c r="C6" s="31"/>
      <c r="D6" s="31"/>
      <c r="E6" s="31" t="s">
        <v>635</v>
      </c>
      <c r="F6" s="31" t="s">
        <v>466</v>
      </c>
      <c r="G6" s="31"/>
      <c r="H6" s="31" t="s">
        <v>636</v>
      </c>
      <c r="I6" s="31"/>
      <c r="J6" s="31" t="s">
        <v>637</v>
      </c>
      <c r="K6" s="31"/>
      <c r="L6" s="31" t="s">
        <v>638</v>
      </c>
      <c r="M6" s="31"/>
      <c r="N6" s="31" t="s">
        <v>639</v>
      </c>
    </row>
    <row r="7" spans="1:14">
      <c r="A7" s="31" t="s">
        <v>670</v>
      </c>
      <c r="B7" s="31"/>
      <c r="C7" s="32" t="s">
        <v>640</v>
      </c>
      <c r="D7" s="32"/>
      <c r="E7" s="31"/>
      <c r="F7" s="31"/>
      <c r="G7" s="31"/>
      <c r="H7" s="31"/>
      <c r="I7" s="31"/>
      <c r="J7" s="31">
        <v>10</v>
      </c>
      <c r="K7" s="31"/>
      <c r="L7" s="31"/>
      <c r="M7" s="31"/>
      <c r="N7" s="31"/>
    </row>
    <row r="8" ht="13.5" spans="1:14">
      <c r="A8" s="33"/>
      <c r="B8" s="33"/>
      <c r="C8" s="31" t="s">
        <v>671</v>
      </c>
      <c r="D8" s="31"/>
      <c r="E8" s="31">
        <v>700000</v>
      </c>
      <c r="F8" s="31">
        <v>700000</v>
      </c>
      <c r="G8" s="31"/>
      <c r="H8" s="31">
        <v>700000</v>
      </c>
      <c r="I8" s="31"/>
      <c r="J8" s="31" t="s">
        <v>470</v>
      </c>
      <c r="K8" s="31"/>
      <c r="L8" s="40">
        <v>1</v>
      </c>
      <c r="M8" s="40"/>
      <c r="N8" s="31">
        <v>10</v>
      </c>
    </row>
    <row r="9" ht="13.5" spans="1:14">
      <c r="A9" s="33"/>
      <c r="B9" s="33"/>
      <c r="C9" s="31" t="s">
        <v>763</v>
      </c>
      <c r="D9" s="31"/>
      <c r="E9" s="31">
        <v>700000</v>
      </c>
      <c r="F9" s="31">
        <v>700000</v>
      </c>
      <c r="G9" s="31"/>
      <c r="H9" s="31">
        <v>700000</v>
      </c>
      <c r="I9" s="31"/>
      <c r="J9" s="31" t="s">
        <v>470</v>
      </c>
      <c r="K9" s="31"/>
      <c r="L9" s="31"/>
      <c r="M9" s="31"/>
      <c r="N9" s="31" t="s">
        <v>470</v>
      </c>
    </row>
    <row r="10" ht="13.5" spans="1:14">
      <c r="A10" s="33"/>
      <c r="B10" s="33"/>
      <c r="C10" s="31" t="s">
        <v>764</v>
      </c>
      <c r="D10" s="31"/>
      <c r="E10" s="31"/>
      <c r="F10" s="31"/>
      <c r="G10" s="31"/>
      <c r="H10" s="31"/>
      <c r="I10" s="31"/>
      <c r="J10" s="31" t="s">
        <v>470</v>
      </c>
      <c r="K10" s="31"/>
      <c r="L10" s="31"/>
      <c r="M10" s="31"/>
      <c r="N10" s="31" t="s">
        <v>470</v>
      </c>
    </row>
    <row r="11" spans="1:14">
      <c r="A11" s="31" t="s">
        <v>673</v>
      </c>
      <c r="B11" s="31" t="s">
        <v>645</v>
      </c>
      <c r="C11" s="31"/>
      <c r="D11" s="31"/>
      <c r="E11" s="31"/>
      <c r="F11" s="31"/>
      <c r="G11" s="31"/>
      <c r="H11" s="31" t="s">
        <v>558</v>
      </c>
      <c r="I11" s="31"/>
      <c r="J11" s="31"/>
      <c r="K11" s="31"/>
      <c r="L11" s="31"/>
      <c r="M11" s="31"/>
      <c r="N11" s="31"/>
    </row>
    <row r="12" spans="1:14">
      <c r="A12" s="31"/>
      <c r="B12" s="31" t="s">
        <v>765</v>
      </c>
      <c r="C12" s="31"/>
      <c r="D12" s="31"/>
      <c r="E12" s="31"/>
      <c r="F12" s="31"/>
      <c r="G12" s="31"/>
      <c r="H12" s="31" t="s">
        <v>765</v>
      </c>
      <c r="I12" s="31"/>
      <c r="J12" s="31"/>
      <c r="K12" s="31"/>
      <c r="L12" s="31"/>
      <c r="M12" s="31"/>
      <c r="N12" s="31"/>
    </row>
    <row r="13" spans="1:14">
      <c r="A13" s="31" t="s">
        <v>647</v>
      </c>
      <c r="B13" s="31" t="s">
        <v>581</v>
      </c>
      <c r="C13" s="31" t="s">
        <v>582</v>
      </c>
      <c r="D13" s="31" t="s">
        <v>583</v>
      </c>
      <c r="E13" s="31"/>
      <c r="F13" s="31"/>
      <c r="G13" s="31" t="s">
        <v>676</v>
      </c>
      <c r="H13" s="31" t="s">
        <v>677</v>
      </c>
      <c r="I13" s="31" t="s">
        <v>637</v>
      </c>
      <c r="J13" s="31"/>
      <c r="K13" s="31" t="s">
        <v>639</v>
      </c>
      <c r="L13" s="31"/>
      <c r="M13" s="31" t="s">
        <v>588</v>
      </c>
      <c r="N13" s="31"/>
    </row>
    <row r="14" spans="1:14">
      <c r="A14" s="31"/>
      <c r="B14" s="31"/>
      <c r="C14" s="31"/>
      <c r="D14" s="31"/>
      <c r="E14" s="31"/>
      <c r="F14" s="31"/>
      <c r="G14" s="31" t="s">
        <v>585</v>
      </c>
      <c r="H14" s="31" t="s">
        <v>678</v>
      </c>
      <c r="I14" s="31"/>
      <c r="J14" s="31"/>
      <c r="K14" s="31"/>
      <c r="L14" s="31"/>
      <c r="M14" s="31"/>
      <c r="N14" s="31"/>
    </row>
    <row r="15" spans="1:14">
      <c r="A15" s="31"/>
      <c r="B15" s="31" t="s">
        <v>679</v>
      </c>
      <c r="C15" s="50" t="s">
        <v>590</v>
      </c>
      <c r="D15" s="34" t="s">
        <v>766</v>
      </c>
      <c r="E15" s="34"/>
      <c r="F15" s="34"/>
      <c r="G15" s="31">
        <v>2</v>
      </c>
      <c r="H15" s="31">
        <v>2</v>
      </c>
      <c r="I15" s="31">
        <v>4</v>
      </c>
      <c r="J15" s="31"/>
      <c r="K15" s="31">
        <v>4</v>
      </c>
      <c r="L15" s="31"/>
      <c r="M15" s="31"/>
      <c r="N15" s="31"/>
    </row>
    <row r="16" spans="1:14">
      <c r="A16" s="31"/>
      <c r="B16" s="31"/>
      <c r="C16" s="50"/>
      <c r="D16" s="34" t="s">
        <v>767</v>
      </c>
      <c r="E16" s="34"/>
      <c r="F16" s="34"/>
      <c r="G16" s="31">
        <v>1</v>
      </c>
      <c r="H16" s="31">
        <v>1</v>
      </c>
      <c r="I16" s="31">
        <v>4</v>
      </c>
      <c r="J16" s="31"/>
      <c r="K16" s="31">
        <v>4</v>
      </c>
      <c r="L16" s="31"/>
      <c r="M16" s="31"/>
      <c r="N16" s="31"/>
    </row>
    <row r="17" spans="1:14">
      <c r="A17" s="31"/>
      <c r="B17" s="31"/>
      <c r="C17" s="50"/>
      <c r="D17" s="34" t="s">
        <v>768</v>
      </c>
      <c r="E17" s="34"/>
      <c r="F17" s="34"/>
      <c r="G17" s="31">
        <v>1</v>
      </c>
      <c r="H17" s="31">
        <v>1</v>
      </c>
      <c r="I17" s="31">
        <v>4</v>
      </c>
      <c r="J17" s="31"/>
      <c r="K17" s="31">
        <v>4</v>
      </c>
      <c r="L17" s="31"/>
      <c r="M17" s="31"/>
      <c r="N17" s="31"/>
    </row>
    <row r="18" spans="1:14">
      <c r="A18" s="31"/>
      <c r="B18" s="31"/>
      <c r="C18" s="50"/>
      <c r="D18" s="34" t="s">
        <v>769</v>
      </c>
      <c r="E18" s="34"/>
      <c r="F18" s="34"/>
      <c r="G18" s="31">
        <v>1</v>
      </c>
      <c r="H18" s="31">
        <v>1</v>
      </c>
      <c r="I18" s="31">
        <v>4</v>
      </c>
      <c r="J18" s="31"/>
      <c r="K18" s="31">
        <v>4</v>
      </c>
      <c r="L18" s="31"/>
      <c r="M18" s="31"/>
      <c r="N18" s="31"/>
    </row>
    <row r="19" spans="1:14">
      <c r="A19" s="31"/>
      <c r="B19" s="31"/>
      <c r="C19" s="50"/>
      <c r="D19" s="34" t="s">
        <v>770</v>
      </c>
      <c r="E19" s="34"/>
      <c r="F19" s="34"/>
      <c r="G19" s="31">
        <v>2</v>
      </c>
      <c r="H19" s="31">
        <v>2</v>
      </c>
      <c r="I19" s="31">
        <v>4</v>
      </c>
      <c r="J19" s="31"/>
      <c r="K19" s="31">
        <v>4</v>
      </c>
      <c r="L19" s="31"/>
      <c r="M19" s="31"/>
      <c r="N19" s="31"/>
    </row>
    <row r="20" spans="1:14">
      <c r="A20" s="31"/>
      <c r="B20" s="31"/>
      <c r="C20" s="31" t="s">
        <v>594</v>
      </c>
      <c r="D20" s="34" t="s">
        <v>771</v>
      </c>
      <c r="E20" s="34"/>
      <c r="F20" s="34"/>
      <c r="G20" s="51">
        <v>1</v>
      </c>
      <c r="H20" s="51">
        <v>1</v>
      </c>
      <c r="I20" s="31">
        <v>10</v>
      </c>
      <c r="J20" s="31"/>
      <c r="K20" s="31">
        <v>10</v>
      </c>
      <c r="L20" s="31"/>
      <c r="M20" s="31"/>
      <c r="N20" s="31"/>
    </row>
    <row r="21" spans="1:14">
      <c r="A21" s="31"/>
      <c r="B21" s="31"/>
      <c r="C21" s="31"/>
      <c r="D21" s="34" t="s">
        <v>721</v>
      </c>
      <c r="E21" s="34"/>
      <c r="F21" s="34"/>
      <c r="G21" s="51">
        <v>1</v>
      </c>
      <c r="H21" s="51">
        <v>1</v>
      </c>
      <c r="I21" s="31">
        <v>10</v>
      </c>
      <c r="J21" s="31"/>
      <c r="K21" s="31">
        <v>10</v>
      </c>
      <c r="L21" s="31"/>
      <c r="M21" s="31"/>
      <c r="N21" s="31"/>
    </row>
    <row r="22" spans="1:14">
      <c r="A22" s="31"/>
      <c r="B22" s="31"/>
      <c r="C22" s="31" t="s">
        <v>598</v>
      </c>
      <c r="D22" s="34" t="s">
        <v>772</v>
      </c>
      <c r="E22" s="34"/>
      <c r="F22" s="34"/>
      <c r="G22" s="51">
        <v>1</v>
      </c>
      <c r="H22" s="51">
        <v>0.5</v>
      </c>
      <c r="I22" s="31">
        <v>10</v>
      </c>
      <c r="J22" s="31"/>
      <c r="K22" s="31">
        <v>5</v>
      </c>
      <c r="L22" s="31"/>
      <c r="M22" s="31" t="s">
        <v>773</v>
      </c>
      <c r="N22" s="31"/>
    </row>
    <row r="23" ht="22.5" spans="1:14">
      <c r="A23" s="31"/>
      <c r="B23" s="31" t="s">
        <v>685</v>
      </c>
      <c r="C23" s="38" t="s">
        <v>688</v>
      </c>
      <c r="D23" s="34" t="s">
        <v>774</v>
      </c>
      <c r="E23" s="34"/>
      <c r="F23" s="34"/>
      <c r="G23" s="31">
        <v>3050</v>
      </c>
      <c r="H23" s="31">
        <v>3050</v>
      </c>
      <c r="I23" s="31">
        <v>10</v>
      </c>
      <c r="J23" s="31"/>
      <c r="K23" s="31">
        <v>10</v>
      </c>
      <c r="L23" s="31"/>
      <c r="M23" s="31"/>
      <c r="N23" s="31"/>
    </row>
    <row r="24" ht="22.5" spans="1:14">
      <c r="A24" s="31"/>
      <c r="B24" s="31"/>
      <c r="C24" s="38" t="s">
        <v>690</v>
      </c>
      <c r="D24" s="34" t="s">
        <v>775</v>
      </c>
      <c r="E24" s="34"/>
      <c r="F24" s="34"/>
      <c r="G24" s="31">
        <v>2</v>
      </c>
      <c r="H24" s="31">
        <v>2</v>
      </c>
      <c r="I24" s="31">
        <v>10</v>
      </c>
      <c r="J24" s="31"/>
      <c r="K24" s="31">
        <v>10</v>
      </c>
      <c r="L24" s="31"/>
      <c r="M24" s="31"/>
      <c r="N24" s="31"/>
    </row>
    <row r="25" ht="22.5" spans="1:14">
      <c r="A25" s="31"/>
      <c r="B25" s="31"/>
      <c r="C25" s="31" t="s">
        <v>691</v>
      </c>
      <c r="D25" s="34" t="s">
        <v>776</v>
      </c>
      <c r="E25" s="34"/>
      <c r="F25" s="34"/>
      <c r="G25" s="51">
        <v>1</v>
      </c>
      <c r="H25" s="51">
        <v>1</v>
      </c>
      <c r="I25" s="31">
        <v>10</v>
      </c>
      <c r="J25" s="31"/>
      <c r="K25" s="31">
        <v>10</v>
      </c>
      <c r="L25" s="31"/>
      <c r="M25" s="31"/>
      <c r="N25" s="31"/>
    </row>
    <row r="26" ht="33.75" spans="1:14">
      <c r="A26" s="31"/>
      <c r="B26" s="31" t="s">
        <v>692</v>
      </c>
      <c r="C26" s="31" t="s">
        <v>693</v>
      </c>
      <c r="D26" s="34" t="s">
        <v>728</v>
      </c>
      <c r="E26" s="34"/>
      <c r="F26" s="34"/>
      <c r="G26" s="31" t="s">
        <v>777</v>
      </c>
      <c r="H26" s="51">
        <v>0.9</v>
      </c>
      <c r="I26" s="31">
        <v>10</v>
      </c>
      <c r="J26" s="31"/>
      <c r="K26" s="31">
        <v>9</v>
      </c>
      <c r="L26" s="31"/>
      <c r="M26" s="31"/>
      <c r="N26" s="31"/>
    </row>
    <row r="27" ht="13.5" spans="1:14">
      <c r="A27" s="31" t="s">
        <v>651</v>
      </c>
      <c r="B27" s="31"/>
      <c r="C27" s="31"/>
      <c r="D27" s="31"/>
      <c r="E27" s="31"/>
      <c r="F27" s="31"/>
      <c r="G27" s="31"/>
      <c r="H27" s="31"/>
      <c r="I27" s="31">
        <v>100</v>
      </c>
      <c r="J27" s="31"/>
      <c r="K27" s="31">
        <v>94</v>
      </c>
      <c r="L27" s="31"/>
      <c r="M27" s="33"/>
      <c r="N27" s="33"/>
    </row>
    <row r="28" ht="22.5" spans="1:14">
      <c r="A28" s="39"/>
      <c r="B28" s="39"/>
      <c r="C28" s="39"/>
      <c r="D28" s="39"/>
      <c r="E28" s="39"/>
      <c r="F28" s="39"/>
      <c r="G28" s="39"/>
      <c r="H28" s="39"/>
      <c r="I28" s="39"/>
      <c r="N28" s="46"/>
    </row>
    <row r="29" ht="13.5" spans="1:14">
      <c r="A29" s="19" t="s">
        <v>623</v>
      </c>
      <c r="B29" s="19"/>
      <c r="C29" s="19"/>
      <c r="D29" s="19"/>
      <c r="E29" s="19"/>
      <c r="F29" s="19"/>
      <c r="G29" s="19"/>
      <c r="H29" s="19"/>
      <c r="I29" s="19"/>
      <c r="J29" s="19"/>
      <c r="K29" s="19"/>
      <c r="L29" s="19"/>
      <c r="M29" s="29"/>
      <c r="N29" s="29"/>
    </row>
    <row r="30" spans="1:10">
      <c r="A30" s="20" t="s">
        <v>624</v>
      </c>
      <c r="B30" s="20"/>
      <c r="C30" s="20"/>
      <c r="D30" s="20"/>
      <c r="E30" s="20"/>
      <c r="F30" s="20"/>
      <c r="G30" s="20"/>
      <c r="H30" s="20"/>
      <c r="I30" s="20"/>
      <c r="J30" s="20"/>
    </row>
    <row r="31" spans="1:10">
      <c r="A31" s="20" t="s">
        <v>625</v>
      </c>
      <c r="B31" s="20"/>
      <c r="C31" s="20"/>
      <c r="D31" s="20"/>
      <c r="E31" s="20"/>
      <c r="F31" s="20"/>
      <c r="G31" s="20"/>
      <c r="H31" s="20"/>
      <c r="I31" s="20"/>
      <c r="J31" s="20"/>
    </row>
    <row r="32" spans="1:10">
      <c r="A32" s="20" t="s">
        <v>653</v>
      </c>
      <c r="B32" s="20"/>
      <c r="C32" s="20"/>
      <c r="D32" s="20"/>
      <c r="E32" s="20"/>
      <c r="F32" s="20"/>
      <c r="G32" s="20"/>
      <c r="H32" s="20"/>
      <c r="I32" s="20"/>
      <c r="J32" s="20"/>
    </row>
    <row r="33" spans="1:10">
      <c r="A33" s="20" t="s">
        <v>654</v>
      </c>
      <c r="B33" s="20"/>
      <c r="C33" s="20"/>
      <c r="D33" s="20"/>
      <c r="E33" s="20"/>
      <c r="F33" s="20"/>
      <c r="G33" s="20"/>
      <c r="H33" s="20"/>
      <c r="I33" s="20"/>
      <c r="J33" s="20"/>
    </row>
    <row r="34" spans="1:10">
      <c r="A34" s="20" t="s">
        <v>655</v>
      </c>
      <c r="B34" s="20"/>
      <c r="C34" s="20"/>
      <c r="D34" s="20"/>
      <c r="E34" s="20"/>
      <c r="F34" s="20"/>
      <c r="G34" s="20"/>
      <c r="H34" s="20"/>
      <c r="I34" s="20"/>
      <c r="J34" s="20"/>
    </row>
    <row r="35" spans="1:10">
      <c r="A35" s="20" t="s">
        <v>656</v>
      </c>
      <c r="B35" s="20"/>
      <c r="C35" s="20"/>
      <c r="D35" s="20"/>
      <c r="E35" s="20"/>
      <c r="F35" s="20"/>
      <c r="G35" s="20"/>
      <c r="H35" s="20"/>
      <c r="I35" s="20"/>
      <c r="J35" s="20"/>
    </row>
  </sheetData>
  <mergeCells count="111">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A27:H27"/>
    <mergeCell ref="I27:J27"/>
    <mergeCell ref="K27:L27"/>
    <mergeCell ref="M27:N27"/>
    <mergeCell ref="A30:J30"/>
    <mergeCell ref="A31:J31"/>
    <mergeCell ref="A32:J32"/>
    <mergeCell ref="A33:J33"/>
    <mergeCell ref="A34:J34"/>
    <mergeCell ref="A35:J35"/>
    <mergeCell ref="A11:A12"/>
    <mergeCell ref="A13:A26"/>
    <mergeCell ref="B13:B14"/>
    <mergeCell ref="B15:B22"/>
    <mergeCell ref="B23:B25"/>
    <mergeCell ref="C13:C14"/>
    <mergeCell ref="C15:C19"/>
    <mergeCell ref="C20:C21"/>
    <mergeCell ref="D13:F14"/>
    <mergeCell ref="I13:J14"/>
    <mergeCell ref="K13:L14"/>
    <mergeCell ref="M13:N1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X25" sqref="X25"/>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1" t="s">
        <v>629</v>
      </c>
      <c r="B4" s="31"/>
      <c r="C4" s="31" t="s">
        <v>778</v>
      </c>
      <c r="D4" s="31"/>
      <c r="E4" s="31"/>
      <c r="F4" s="31"/>
      <c r="G4" s="31"/>
      <c r="H4" s="31"/>
      <c r="I4" s="31"/>
      <c r="J4" s="31"/>
      <c r="K4" s="31"/>
      <c r="L4" s="31"/>
      <c r="M4" s="31"/>
      <c r="N4" s="31"/>
    </row>
    <row r="5" spans="1:14">
      <c r="A5" s="31" t="s">
        <v>631</v>
      </c>
      <c r="B5" s="31"/>
      <c r="C5" s="31" t="s">
        <v>668</v>
      </c>
      <c r="D5" s="31"/>
      <c r="E5" s="31"/>
      <c r="F5" s="31"/>
      <c r="G5" s="31"/>
      <c r="H5" s="31" t="s">
        <v>632</v>
      </c>
      <c r="I5" s="31"/>
      <c r="J5" s="31" t="s">
        <v>779</v>
      </c>
      <c r="K5" s="31"/>
      <c r="L5" s="31"/>
      <c r="M5" s="31"/>
      <c r="N5" s="31"/>
    </row>
    <row r="6" ht="22.5" spans="1:14">
      <c r="A6" s="31" t="s">
        <v>669</v>
      </c>
      <c r="B6" s="31"/>
      <c r="C6" s="31"/>
      <c r="D6" s="31"/>
      <c r="E6" s="31" t="s">
        <v>635</v>
      </c>
      <c r="F6" s="31" t="s">
        <v>466</v>
      </c>
      <c r="G6" s="31"/>
      <c r="H6" s="31" t="s">
        <v>636</v>
      </c>
      <c r="I6" s="31"/>
      <c r="J6" s="31" t="s">
        <v>637</v>
      </c>
      <c r="K6" s="31"/>
      <c r="L6" s="31" t="s">
        <v>638</v>
      </c>
      <c r="M6" s="31"/>
      <c r="N6" s="31" t="s">
        <v>639</v>
      </c>
    </row>
    <row r="7" spans="1:14">
      <c r="A7" s="31" t="s">
        <v>670</v>
      </c>
      <c r="B7" s="31"/>
      <c r="C7" s="32" t="s">
        <v>640</v>
      </c>
      <c r="D7" s="32"/>
      <c r="E7" s="31">
        <v>50000</v>
      </c>
      <c r="F7" s="31">
        <v>50000</v>
      </c>
      <c r="G7" s="31"/>
      <c r="H7" s="31">
        <v>50000</v>
      </c>
      <c r="I7" s="31"/>
      <c r="J7" s="31">
        <v>10</v>
      </c>
      <c r="K7" s="31"/>
      <c r="L7" s="40">
        <v>1</v>
      </c>
      <c r="M7" s="40"/>
      <c r="N7" s="31">
        <v>10</v>
      </c>
    </row>
    <row r="8" ht="13.5" spans="1:14">
      <c r="A8" s="33"/>
      <c r="B8" s="33"/>
      <c r="C8" s="31" t="s">
        <v>671</v>
      </c>
      <c r="D8" s="31"/>
      <c r="E8" s="31">
        <v>50000</v>
      </c>
      <c r="F8" s="31">
        <v>50000</v>
      </c>
      <c r="G8" s="31"/>
      <c r="H8" s="31">
        <v>50000</v>
      </c>
      <c r="I8" s="31"/>
      <c r="J8" s="31" t="s">
        <v>470</v>
      </c>
      <c r="K8" s="31"/>
      <c r="L8" s="31"/>
      <c r="M8" s="31"/>
      <c r="N8" s="31" t="s">
        <v>470</v>
      </c>
    </row>
    <row r="9" ht="13.5" spans="1:14">
      <c r="A9" s="33"/>
      <c r="B9" s="33"/>
      <c r="C9" s="31" t="s">
        <v>763</v>
      </c>
      <c r="D9" s="31"/>
      <c r="E9" s="31"/>
      <c r="F9" s="31"/>
      <c r="G9" s="31"/>
      <c r="H9" s="31"/>
      <c r="I9" s="31"/>
      <c r="J9" s="31" t="s">
        <v>470</v>
      </c>
      <c r="K9" s="31"/>
      <c r="L9" s="31"/>
      <c r="M9" s="31"/>
      <c r="N9" s="31" t="s">
        <v>470</v>
      </c>
    </row>
    <row r="10" ht="13.5" spans="1:14">
      <c r="A10" s="33"/>
      <c r="B10" s="33"/>
      <c r="C10" s="31" t="s">
        <v>764</v>
      </c>
      <c r="D10" s="31"/>
      <c r="E10" s="31"/>
      <c r="F10" s="31"/>
      <c r="G10" s="31"/>
      <c r="H10" s="31"/>
      <c r="I10" s="31"/>
      <c r="J10" s="31" t="s">
        <v>470</v>
      </c>
      <c r="K10" s="31"/>
      <c r="L10" s="31"/>
      <c r="M10" s="31"/>
      <c r="N10" s="31" t="s">
        <v>470</v>
      </c>
    </row>
    <row r="11" spans="1:14">
      <c r="A11" s="31" t="s">
        <v>673</v>
      </c>
      <c r="B11" s="31" t="s">
        <v>645</v>
      </c>
      <c r="C11" s="31"/>
      <c r="D11" s="31"/>
      <c r="E11" s="31"/>
      <c r="F11" s="31"/>
      <c r="G11" s="31"/>
      <c r="H11" s="31" t="s">
        <v>558</v>
      </c>
      <c r="I11" s="31"/>
      <c r="J11" s="31"/>
      <c r="K11" s="31"/>
      <c r="L11" s="31"/>
      <c r="M11" s="31"/>
      <c r="N11" s="31"/>
    </row>
    <row r="12" spans="1:14">
      <c r="A12" s="31"/>
      <c r="B12" s="31" t="s">
        <v>780</v>
      </c>
      <c r="C12" s="31"/>
      <c r="D12" s="31"/>
      <c r="E12" s="31"/>
      <c r="F12" s="31"/>
      <c r="G12" s="31"/>
      <c r="H12" s="31" t="s">
        <v>780</v>
      </c>
      <c r="I12" s="31"/>
      <c r="J12" s="31"/>
      <c r="K12" s="31"/>
      <c r="L12" s="31"/>
      <c r="M12" s="31"/>
      <c r="N12" s="31"/>
    </row>
    <row r="13" spans="1:14">
      <c r="A13" s="31" t="s">
        <v>647</v>
      </c>
      <c r="B13" s="31" t="s">
        <v>581</v>
      </c>
      <c r="C13" s="31" t="s">
        <v>582</v>
      </c>
      <c r="D13" s="31" t="s">
        <v>583</v>
      </c>
      <c r="E13" s="31"/>
      <c r="F13" s="31"/>
      <c r="G13" s="31" t="s">
        <v>676</v>
      </c>
      <c r="H13" s="31" t="s">
        <v>677</v>
      </c>
      <c r="I13" s="31" t="s">
        <v>637</v>
      </c>
      <c r="J13" s="31"/>
      <c r="K13" s="31" t="s">
        <v>639</v>
      </c>
      <c r="L13" s="31"/>
      <c r="M13" s="31" t="s">
        <v>588</v>
      </c>
      <c r="N13" s="31"/>
    </row>
    <row r="14" spans="1:14">
      <c r="A14" s="31"/>
      <c r="B14" s="31"/>
      <c r="C14" s="31"/>
      <c r="D14" s="31"/>
      <c r="E14" s="31"/>
      <c r="F14" s="31"/>
      <c r="G14" s="31" t="s">
        <v>585</v>
      </c>
      <c r="H14" s="31" t="s">
        <v>678</v>
      </c>
      <c r="I14" s="31"/>
      <c r="J14" s="31"/>
      <c r="K14" s="31"/>
      <c r="L14" s="31"/>
      <c r="M14" s="31"/>
      <c r="N14" s="31"/>
    </row>
    <row r="15" spans="1:14">
      <c r="A15" s="31"/>
      <c r="B15" s="31" t="s">
        <v>679</v>
      </c>
      <c r="C15" s="31" t="s">
        <v>590</v>
      </c>
      <c r="D15" s="34" t="s">
        <v>781</v>
      </c>
      <c r="E15" s="34"/>
      <c r="F15" s="34"/>
      <c r="G15" s="35">
        <v>10.51</v>
      </c>
      <c r="H15" s="35">
        <v>10.51</v>
      </c>
      <c r="I15" s="35">
        <v>5</v>
      </c>
      <c r="J15" s="35"/>
      <c r="K15" s="35">
        <v>5</v>
      </c>
      <c r="L15" s="35"/>
      <c r="M15" s="31"/>
      <c r="N15" s="31"/>
    </row>
    <row r="16" spans="1:14">
      <c r="A16" s="31"/>
      <c r="B16" s="31"/>
      <c r="C16" s="31"/>
      <c r="D16" s="34" t="s">
        <v>782</v>
      </c>
      <c r="E16" s="34"/>
      <c r="F16" s="34"/>
      <c r="G16" s="35">
        <v>21.02</v>
      </c>
      <c r="H16" s="35">
        <v>21.02</v>
      </c>
      <c r="I16" s="35">
        <v>5</v>
      </c>
      <c r="J16" s="35"/>
      <c r="K16" s="35">
        <v>5</v>
      </c>
      <c r="L16" s="35"/>
      <c r="M16" s="31"/>
      <c r="N16" s="31"/>
    </row>
    <row r="17" spans="1:14">
      <c r="A17" s="31"/>
      <c r="B17" s="31"/>
      <c r="C17" s="31" t="s">
        <v>594</v>
      </c>
      <c r="D17" s="34" t="s">
        <v>720</v>
      </c>
      <c r="E17" s="34"/>
      <c r="F17" s="34"/>
      <c r="G17" s="36">
        <v>1</v>
      </c>
      <c r="H17" s="36">
        <v>1</v>
      </c>
      <c r="I17" s="35">
        <v>10</v>
      </c>
      <c r="J17" s="35"/>
      <c r="K17" s="35">
        <v>5</v>
      </c>
      <c r="L17" s="35"/>
      <c r="M17" s="31"/>
      <c r="N17" s="31"/>
    </row>
    <row r="18" spans="1:14">
      <c r="A18" s="31"/>
      <c r="B18" s="31"/>
      <c r="C18" s="31"/>
      <c r="D18" s="34" t="s">
        <v>721</v>
      </c>
      <c r="E18" s="34"/>
      <c r="F18" s="34"/>
      <c r="G18" s="36">
        <v>1</v>
      </c>
      <c r="H18" s="36">
        <v>1</v>
      </c>
      <c r="I18" s="35">
        <v>10</v>
      </c>
      <c r="J18" s="35"/>
      <c r="K18" s="35">
        <v>10</v>
      </c>
      <c r="L18" s="35"/>
      <c r="M18" s="31"/>
      <c r="N18" s="31"/>
    </row>
    <row r="19" spans="1:14">
      <c r="A19" s="31"/>
      <c r="B19" s="31"/>
      <c r="C19" s="31" t="s">
        <v>598</v>
      </c>
      <c r="D19" s="34" t="s">
        <v>722</v>
      </c>
      <c r="E19" s="34"/>
      <c r="F19" s="34"/>
      <c r="G19" s="36">
        <v>1</v>
      </c>
      <c r="H19" s="36">
        <v>1</v>
      </c>
      <c r="I19" s="35">
        <v>10</v>
      </c>
      <c r="J19" s="35"/>
      <c r="K19" s="35">
        <v>10</v>
      </c>
      <c r="L19" s="35"/>
      <c r="M19" s="31"/>
      <c r="N19" s="31"/>
    </row>
    <row r="20" spans="1:14">
      <c r="A20" s="31"/>
      <c r="B20" s="31"/>
      <c r="C20" s="31" t="s">
        <v>601</v>
      </c>
      <c r="D20" s="34" t="s">
        <v>783</v>
      </c>
      <c r="E20" s="34"/>
      <c r="F20" s="34"/>
      <c r="G20" s="35">
        <v>296.88</v>
      </c>
      <c r="H20" s="35">
        <v>296.88</v>
      </c>
      <c r="I20" s="35">
        <v>10</v>
      </c>
      <c r="J20" s="35"/>
      <c r="K20" s="35">
        <v>10</v>
      </c>
      <c r="L20" s="35"/>
      <c r="M20" s="31"/>
      <c r="N20" s="31"/>
    </row>
    <row r="21" ht="22.5" spans="1:14">
      <c r="A21" s="31"/>
      <c r="B21" s="31" t="s">
        <v>685</v>
      </c>
      <c r="C21" s="38" t="s">
        <v>686</v>
      </c>
      <c r="D21" s="34" t="s">
        <v>724</v>
      </c>
      <c r="E21" s="34"/>
      <c r="F21" s="34"/>
      <c r="G21" s="35">
        <v>0.7</v>
      </c>
      <c r="H21" s="35">
        <v>0.7</v>
      </c>
      <c r="I21" s="35">
        <v>5</v>
      </c>
      <c r="J21" s="35"/>
      <c r="K21" s="35">
        <v>5</v>
      </c>
      <c r="L21" s="35"/>
      <c r="M21" s="31"/>
      <c r="N21" s="31"/>
    </row>
    <row r="22" ht="22.5" spans="1:14">
      <c r="A22" s="31"/>
      <c r="B22" s="31"/>
      <c r="C22" s="38" t="s">
        <v>688</v>
      </c>
      <c r="D22" s="34" t="s">
        <v>784</v>
      </c>
      <c r="E22" s="34"/>
      <c r="F22" s="34"/>
      <c r="G22" s="35">
        <v>0.8</v>
      </c>
      <c r="H22" s="35">
        <v>0.8</v>
      </c>
      <c r="I22" s="35">
        <v>5</v>
      </c>
      <c r="J22" s="35"/>
      <c r="K22" s="35">
        <v>5</v>
      </c>
      <c r="L22" s="35"/>
      <c r="M22" s="31"/>
      <c r="N22" s="31"/>
    </row>
    <row r="23" ht="22.5" spans="1:14">
      <c r="A23" s="31"/>
      <c r="B23" s="31"/>
      <c r="C23" s="38" t="s">
        <v>690</v>
      </c>
      <c r="D23" s="34" t="s">
        <v>785</v>
      </c>
      <c r="E23" s="34"/>
      <c r="F23" s="34"/>
      <c r="G23" s="35">
        <v>10.51</v>
      </c>
      <c r="H23" s="35">
        <v>10.51</v>
      </c>
      <c r="I23" s="35">
        <v>10</v>
      </c>
      <c r="J23" s="35"/>
      <c r="K23" s="35">
        <v>10</v>
      </c>
      <c r="L23" s="35"/>
      <c r="M23" s="31"/>
      <c r="N23" s="31"/>
    </row>
    <row r="24" ht="22.5" spans="1:14">
      <c r="A24" s="31"/>
      <c r="B24" s="31"/>
      <c r="C24" s="31" t="s">
        <v>691</v>
      </c>
      <c r="D24" s="34" t="s">
        <v>786</v>
      </c>
      <c r="E24" s="34"/>
      <c r="F24" s="34"/>
      <c r="G24" s="35" t="s">
        <v>787</v>
      </c>
      <c r="H24" s="35" t="s">
        <v>787</v>
      </c>
      <c r="I24" s="35">
        <v>10</v>
      </c>
      <c r="J24" s="35"/>
      <c r="K24" s="35">
        <v>10</v>
      </c>
      <c r="L24" s="35"/>
      <c r="M24" s="31"/>
      <c r="N24" s="31"/>
    </row>
    <row r="25" ht="33.75" spans="1:14">
      <c r="A25" s="31"/>
      <c r="B25" s="31" t="s">
        <v>692</v>
      </c>
      <c r="C25" s="31" t="s">
        <v>693</v>
      </c>
      <c r="D25" s="34" t="s">
        <v>728</v>
      </c>
      <c r="E25" s="34"/>
      <c r="F25" s="34"/>
      <c r="G25" s="36">
        <v>0.95</v>
      </c>
      <c r="H25" s="36">
        <v>0.95</v>
      </c>
      <c r="I25" s="35">
        <v>10</v>
      </c>
      <c r="J25" s="35"/>
      <c r="K25" s="35">
        <v>10</v>
      </c>
      <c r="L25" s="35"/>
      <c r="M25" s="31"/>
      <c r="N25" s="31"/>
    </row>
    <row r="26" ht="13.5" spans="1:14">
      <c r="A26" s="31" t="s">
        <v>651</v>
      </c>
      <c r="B26" s="31"/>
      <c r="C26" s="31"/>
      <c r="D26" s="31"/>
      <c r="E26" s="31"/>
      <c r="F26" s="31"/>
      <c r="G26" s="31"/>
      <c r="H26" s="31"/>
      <c r="I26" s="31">
        <v>100</v>
      </c>
      <c r="J26" s="31"/>
      <c r="K26" s="31">
        <v>95</v>
      </c>
      <c r="L26" s="31"/>
      <c r="M26" s="33"/>
      <c r="N26" s="33"/>
    </row>
    <row r="27" ht="22.5" spans="1:14">
      <c r="A27" s="39"/>
      <c r="B27" s="39"/>
      <c r="C27" s="39"/>
      <c r="D27" s="39"/>
      <c r="E27" s="39"/>
      <c r="F27" s="39"/>
      <c r="G27" s="39"/>
      <c r="H27" s="39"/>
      <c r="I27" s="39"/>
      <c r="N27" s="46"/>
    </row>
    <row r="28" ht="13.5" spans="1:14">
      <c r="A28" s="19" t="s">
        <v>623</v>
      </c>
      <c r="B28" s="19"/>
      <c r="C28" s="19"/>
      <c r="D28" s="19"/>
      <c r="E28" s="19"/>
      <c r="F28" s="19"/>
      <c r="G28" s="19"/>
      <c r="H28" s="19"/>
      <c r="I28" s="19"/>
      <c r="J28" s="19"/>
      <c r="K28" s="19"/>
      <c r="L28" s="19"/>
      <c r="M28" s="29"/>
      <c r="N28" s="29"/>
    </row>
    <row r="29" spans="1:10">
      <c r="A29" s="20" t="s">
        <v>624</v>
      </c>
      <c r="B29" s="20"/>
      <c r="C29" s="20"/>
      <c r="D29" s="20"/>
      <c r="E29" s="20"/>
      <c r="F29" s="20"/>
      <c r="G29" s="20"/>
      <c r="H29" s="20"/>
      <c r="I29" s="20"/>
      <c r="J29" s="20"/>
    </row>
    <row r="30" spans="1:10">
      <c r="A30" s="20" t="s">
        <v>625</v>
      </c>
      <c r="B30" s="20"/>
      <c r="C30" s="20"/>
      <c r="D30" s="20"/>
      <c r="E30" s="20"/>
      <c r="F30" s="20"/>
      <c r="G30" s="20"/>
      <c r="H30" s="20"/>
      <c r="I30" s="20"/>
      <c r="J30" s="20"/>
    </row>
    <row r="31" spans="1:10">
      <c r="A31" s="20" t="s">
        <v>653</v>
      </c>
      <c r="B31" s="20"/>
      <c r="C31" s="20"/>
      <c r="D31" s="20"/>
      <c r="E31" s="20"/>
      <c r="F31" s="20"/>
      <c r="G31" s="20"/>
      <c r="H31" s="20"/>
      <c r="I31" s="20"/>
      <c r="J31" s="20"/>
    </row>
    <row r="32" spans="1:10">
      <c r="A32" s="20" t="s">
        <v>654</v>
      </c>
      <c r="B32" s="20"/>
      <c r="C32" s="20"/>
      <c r="D32" s="20"/>
      <c r="E32" s="20"/>
      <c r="F32" s="20"/>
      <c r="G32" s="20"/>
      <c r="H32" s="20"/>
      <c r="I32" s="20"/>
      <c r="J32" s="20"/>
    </row>
    <row r="33" spans="1:10">
      <c r="A33" s="20" t="s">
        <v>655</v>
      </c>
      <c r="B33" s="20"/>
      <c r="C33" s="20"/>
      <c r="D33" s="20"/>
      <c r="E33" s="20"/>
      <c r="F33" s="20"/>
      <c r="G33" s="20"/>
      <c r="H33" s="20"/>
      <c r="I33" s="20"/>
      <c r="J33" s="20"/>
    </row>
    <row r="34" spans="1:10">
      <c r="A34" s="20" t="s">
        <v>656</v>
      </c>
      <c r="B34" s="20"/>
      <c r="C34" s="20"/>
      <c r="D34" s="20"/>
      <c r="E34" s="20"/>
      <c r="F34" s="20"/>
      <c r="G34" s="20"/>
      <c r="H34" s="20"/>
      <c r="I34" s="20"/>
      <c r="J34" s="20"/>
    </row>
  </sheetData>
  <mergeCells count="107">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29:J29"/>
    <mergeCell ref="A30:J30"/>
    <mergeCell ref="A31:J31"/>
    <mergeCell ref="A32:J32"/>
    <mergeCell ref="A33:J33"/>
    <mergeCell ref="A34:J34"/>
    <mergeCell ref="A11:A12"/>
    <mergeCell ref="A13:A25"/>
    <mergeCell ref="B13:B14"/>
    <mergeCell ref="B15:B20"/>
    <mergeCell ref="B21:B24"/>
    <mergeCell ref="C13:C14"/>
    <mergeCell ref="C15:C16"/>
    <mergeCell ref="C17:C18"/>
    <mergeCell ref="D13:F14"/>
    <mergeCell ref="I13:J14"/>
    <mergeCell ref="K13:L14"/>
    <mergeCell ref="M13:N1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Z27" sqref="Z27"/>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1" t="s">
        <v>629</v>
      </c>
      <c r="B4" s="31"/>
      <c r="C4" s="31" t="s">
        <v>788</v>
      </c>
      <c r="D4" s="31"/>
      <c r="E4" s="31"/>
      <c r="F4" s="31"/>
      <c r="G4" s="31"/>
      <c r="H4" s="31"/>
      <c r="I4" s="31"/>
      <c r="J4" s="31"/>
      <c r="K4" s="31"/>
      <c r="L4" s="31"/>
      <c r="M4" s="31"/>
      <c r="N4" s="31"/>
    </row>
    <row r="5" spans="1:14">
      <c r="A5" s="31" t="s">
        <v>631</v>
      </c>
      <c r="B5" s="31"/>
      <c r="C5" s="31" t="s">
        <v>668</v>
      </c>
      <c r="D5" s="31"/>
      <c r="E5" s="31"/>
      <c r="F5" s="31"/>
      <c r="G5" s="31"/>
      <c r="H5" s="31" t="s">
        <v>632</v>
      </c>
      <c r="I5" s="31"/>
      <c r="J5" s="31" t="s">
        <v>779</v>
      </c>
      <c r="K5" s="31"/>
      <c r="L5" s="31"/>
      <c r="M5" s="31"/>
      <c r="N5" s="31"/>
    </row>
    <row r="6" ht="22.5" spans="1:14">
      <c r="A6" s="31" t="s">
        <v>669</v>
      </c>
      <c r="B6" s="31"/>
      <c r="C6" s="31"/>
      <c r="D6" s="31"/>
      <c r="E6" s="31" t="s">
        <v>635</v>
      </c>
      <c r="F6" s="31" t="s">
        <v>466</v>
      </c>
      <c r="G6" s="31"/>
      <c r="H6" s="31" t="s">
        <v>636</v>
      </c>
      <c r="I6" s="31"/>
      <c r="J6" s="31" t="s">
        <v>637</v>
      </c>
      <c r="K6" s="31"/>
      <c r="L6" s="31" t="s">
        <v>638</v>
      </c>
      <c r="M6" s="31"/>
      <c r="N6" s="31" t="s">
        <v>639</v>
      </c>
    </row>
    <row r="7" spans="1:14">
      <c r="A7" s="31" t="s">
        <v>670</v>
      </c>
      <c r="B7" s="31"/>
      <c r="C7" s="32" t="s">
        <v>640</v>
      </c>
      <c r="D7" s="32"/>
      <c r="E7" s="31">
        <v>2000000</v>
      </c>
      <c r="F7" s="31">
        <v>2000000</v>
      </c>
      <c r="G7" s="31"/>
      <c r="H7" s="31">
        <v>2000000</v>
      </c>
      <c r="I7" s="31"/>
      <c r="J7" s="31">
        <v>10</v>
      </c>
      <c r="K7" s="31"/>
      <c r="L7" s="40">
        <v>1</v>
      </c>
      <c r="M7" s="40"/>
      <c r="N7" s="31">
        <v>10</v>
      </c>
    </row>
    <row r="8" ht="13.5" spans="1:14">
      <c r="A8" s="33"/>
      <c r="B8" s="33"/>
      <c r="C8" s="31" t="s">
        <v>671</v>
      </c>
      <c r="D8" s="31"/>
      <c r="E8" s="31">
        <v>2000000</v>
      </c>
      <c r="F8" s="31">
        <v>2000000</v>
      </c>
      <c r="G8" s="31"/>
      <c r="H8" s="31">
        <v>2000000</v>
      </c>
      <c r="I8" s="31"/>
      <c r="J8" s="31" t="s">
        <v>470</v>
      </c>
      <c r="K8" s="31"/>
      <c r="L8" s="31"/>
      <c r="M8" s="31"/>
      <c r="N8" s="31" t="s">
        <v>470</v>
      </c>
    </row>
    <row r="9" ht="13.5" spans="1:14">
      <c r="A9" s="33"/>
      <c r="B9" s="33"/>
      <c r="C9" s="31" t="s">
        <v>763</v>
      </c>
      <c r="D9" s="31"/>
      <c r="E9" s="31"/>
      <c r="F9" s="31"/>
      <c r="G9" s="31"/>
      <c r="H9" s="31"/>
      <c r="I9" s="31"/>
      <c r="J9" s="31" t="s">
        <v>470</v>
      </c>
      <c r="K9" s="31"/>
      <c r="L9" s="31"/>
      <c r="M9" s="31"/>
      <c r="N9" s="31" t="s">
        <v>470</v>
      </c>
    </row>
    <row r="10" ht="13.5" spans="1:14">
      <c r="A10" s="33"/>
      <c r="B10" s="33"/>
      <c r="C10" s="31" t="s">
        <v>764</v>
      </c>
      <c r="D10" s="31"/>
      <c r="E10" s="31"/>
      <c r="F10" s="31"/>
      <c r="G10" s="31"/>
      <c r="H10" s="31"/>
      <c r="I10" s="31"/>
      <c r="J10" s="31" t="s">
        <v>470</v>
      </c>
      <c r="K10" s="31"/>
      <c r="L10" s="31"/>
      <c r="M10" s="31"/>
      <c r="N10" s="31" t="s">
        <v>470</v>
      </c>
    </row>
    <row r="11" spans="1:14">
      <c r="A11" s="31" t="s">
        <v>673</v>
      </c>
      <c r="B11" s="31" t="s">
        <v>645</v>
      </c>
      <c r="C11" s="31"/>
      <c r="D11" s="31"/>
      <c r="E11" s="31"/>
      <c r="F11" s="31"/>
      <c r="G11" s="31"/>
      <c r="H11" s="31" t="s">
        <v>558</v>
      </c>
      <c r="I11" s="31"/>
      <c r="J11" s="31"/>
      <c r="K11" s="31"/>
      <c r="L11" s="31"/>
      <c r="M11" s="31"/>
      <c r="N11" s="31"/>
    </row>
    <row r="12" spans="1:14">
      <c r="A12" s="31"/>
      <c r="B12" s="31" t="s">
        <v>789</v>
      </c>
      <c r="C12" s="31"/>
      <c r="D12" s="31"/>
      <c r="E12" s="31"/>
      <c r="F12" s="31"/>
      <c r="G12" s="31"/>
      <c r="H12" s="31" t="s">
        <v>789</v>
      </c>
      <c r="I12" s="31"/>
      <c r="J12" s="31"/>
      <c r="K12" s="31"/>
      <c r="L12" s="31"/>
      <c r="M12" s="31"/>
      <c r="N12" s="31"/>
    </row>
    <row r="13" spans="1:14">
      <c r="A13" s="31" t="s">
        <v>647</v>
      </c>
      <c r="B13" s="31" t="s">
        <v>581</v>
      </c>
      <c r="C13" s="31" t="s">
        <v>582</v>
      </c>
      <c r="D13" s="31" t="s">
        <v>583</v>
      </c>
      <c r="E13" s="31"/>
      <c r="F13" s="31"/>
      <c r="G13" s="31" t="s">
        <v>676</v>
      </c>
      <c r="H13" s="31" t="s">
        <v>677</v>
      </c>
      <c r="I13" s="31" t="s">
        <v>637</v>
      </c>
      <c r="J13" s="31"/>
      <c r="K13" s="31" t="s">
        <v>639</v>
      </c>
      <c r="L13" s="31"/>
      <c r="M13" s="31" t="s">
        <v>588</v>
      </c>
      <c r="N13" s="31"/>
    </row>
    <row r="14" spans="1:14">
      <c r="A14" s="31"/>
      <c r="B14" s="31"/>
      <c r="C14" s="31"/>
      <c r="D14" s="31"/>
      <c r="E14" s="31"/>
      <c r="F14" s="31"/>
      <c r="G14" s="31" t="s">
        <v>585</v>
      </c>
      <c r="H14" s="31" t="s">
        <v>678</v>
      </c>
      <c r="I14" s="31"/>
      <c r="J14" s="31"/>
      <c r="K14" s="31"/>
      <c r="L14" s="31"/>
      <c r="M14" s="31"/>
      <c r="N14" s="31"/>
    </row>
    <row r="15" spans="1:14">
      <c r="A15" s="31"/>
      <c r="B15" s="31" t="s">
        <v>679</v>
      </c>
      <c r="C15" s="31" t="s">
        <v>590</v>
      </c>
      <c r="D15" s="34" t="s">
        <v>790</v>
      </c>
      <c r="E15" s="34"/>
      <c r="F15" s="34"/>
      <c r="G15" s="35">
        <v>1</v>
      </c>
      <c r="H15" s="35">
        <v>1</v>
      </c>
      <c r="I15" s="35">
        <v>10</v>
      </c>
      <c r="J15" s="35"/>
      <c r="K15" s="35">
        <v>10</v>
      </c>
      <c r="L15" s="35"/>
      <c r="M15" s="31"/>
      <c r="N15" s="31"/>
    </row>
    <row r="16" spans="1:14">
      <c r="A16" s="31"/>
      <c r="B16" s="31"/>
      <c r="C16" s="31"/>
      <c r="D16" s="34" t="s">
        <v>791</v>
      </c>
      <c r="E16" s="34"/>
      <c r="F16" s="34"/>
      <c r="G16" s="35">
        <v>3</v>
      </c>
      <c r="H16" s="35">
        <v>3</v>
      </c>
      <c r="I16" s="35">
        <v>10</v>
      </c>
      <c r="J16" s="35"/>
      <c r="K16" s="35">
        <v>10</v>
      </c>
      <c r="L16" s="35"/>
      <c r="M16" s="31"/>
      <c r="N16" s="31"/>
    </row>
    <row r="17" spans="1:14">
      <c r="A17" s="31"/>
      <c r="B17" s="31"/>
      <c r="C17" s="31" t="s">
        <v>594</v>
      </c>
      <c r="D17" s="34" t="s">
        <v>720</v>
      </c>
      <c r="E17" s="34"/>
      <c r="F17" s="34"/>
      <c r="G17" s="36">
        <v>1</v>
      </c>
      <c r="H17" s="36">
        <v>1</v>
      </c>
      <c r="I17" s="35">
        <v>5</v>
      </c>
      <c r="J17" s="35"/>
      <c r="K17" s="35">
        <v>5</v>
      </c>
      <c r="L17" s="35"/>
      <c r="M17" s="31"/>
      <c r="N17" s="31"/>
    </row>
    <row r="18" spans="1:14">
      <c r="A18" s="31"/>
      <c r="B18" s="31"/>
      <c r="C18" s="31"/>
      <c r="D18" s="34" t="s">
        <v>721</v>
      </c>
      <c r="E18" s="34"/>
      <c r="F18" s="34"/>
      <c r="G18" s="36">
        <v>1</v>
      </c>
      <c r="H18" s="36">
        <v>1</v>
      </c>
      <c r="I18" s="35">
        <v>5</v>
      </c>
      <c r="J18" s="35"/>
      <c r="K18" s="35">
        <v>5</v>
      </c>
      <c r="L18" s="35"/>
      <c r="M18" s="31"/>
      <c r="N18" s="31"/>
    </row>
    <row r="19" spans="1:14">
      <c r="A19" s="31"/>
      <c r="B19" s="31"/>
      <c r="C19" s="31" t="s">
        <v>598</v>
      </c>
      <c r="D19" s="34" t="s">
        <v>722</v>
      </c>
      <c r="E19" s="34"/>
      <c r="F19" s="34"/>
      <c r="G19" s="36">
        <v>1</v>
      </c>
      <c r="H19" s="36">
        <v>1</v>
      </c>
      <c r="I19" s="35">
        <v>10</v>
      </c>
      <c r="J19" s="35"/>
      <c r="K19" s="35">
        <v>10</v>
      </c>
      <c r="L19" s="35"/>
      <c r="M19" s="31"/>
      <c r="N19" s="31"/>
    </row>
    <row r="20" spans="1:14">
      <c r="A20" s="31"/>
      <c r="B20" s="31"/>
      <c r="C20" s="31" t="s">
        <v>601</v>
      </c>
      <c r="D20" s="34" t="s">
        <v>792</v>
      </c>
      <c r="E20" s="34"/>
      <c r="F20" s="34"/>
      <c r="G20" s="35">
        <v>1</v>
      </c>
      <c r="H20" s="35">
        <v>1</v>
      </c>
      <c r="I20" s="35">
        <v>10</v>
      </c>
      <c r="J20" s="35"/>
      <c r="K20" s="35">
        <v>10</v>
      </c>
      <c r="L20" s="35"/>
      <c r="M20" s="31"/>
      <c r="N20" s="31"/>
    </row>
    <row r="21" ht="22.5" spans="1:14">
      <c r="A21" s="31"/>
      <c r="B21" s="31" t="s">
        <v>685</v>
      </c>
      <c r="C21" s="38" t="s">
        <v>686</v>
      </c>
      <c r="D21" s="34" t="s">
        <v>793</v>
      </c>
      <c r="E21" s="34"/>
      <c r="F21" s="34"/>
      <c r="G21" s="35">
        <v>0.7</v>
      </c>
      <c r="H21" s="35">
        <v>0.7</v>
      </c>
      <c r="I21" s="35">
        <v>5</v>
      </c>
      <c r="J21" s="35"/>
      <c r="K21" s="35">
        <v>4</v>
      </c>
      <c r="L21" s="35"/>
      <c r="M21" s="31"/>
      <c r="N21" s="31"/>
    </row>
    <row r="22" ht="22.5" spans="1:14">
      <c r="A22" s="31"/>
      <c r="B22" s="31"/>
      <c r="C22" s="38" t="s">
        <v>688</v>
      </c>
      <c r="D22" s="34" t="s">
        <v>794</v>
      </c>
      <c r="E22" s="34"/>
      <c r="F22" s="34"/>
      <c r="G22" s="35">
        <v>0.8</v>
      </c>
      <c r="H22" s="35">
        <v>0.8</v>
      </c>
      <c r="I22" s="35">
        <v>5</v>
      </c>
      <c r="J22" s="35"/>
      <c r="K22" s="35">
        <v>4</v>
      </c>
      <c r="L22" s="35"/>
      <c r="M22" s="31"/>
      <c r="N22" s="31"/>
    </row>
    <row r="23" ht="22.5" spans="1:14">
      <c r="A23" s="31"/>
      <c r="B23" s="31"/>
      <c r="C23" s="38" t="s">
        <v>690</v>
      </c>
      <c r="D23" s="34" t="s">
        <v>795</v>
      </c>
      <c r="E23" s="34"/>
      <c r="F23" s="34"/>
      <c r="G23" s="35">
        <v>10.51</v>
      </c>
      <c r="H23" s="35">
        <v>10.51</v>
      </c>
      <c r="I23" s="35">
        <v>10</v>
      </c>
      <c r="J23" s="35"/>
      <c r="K23" s="35">
        <v>8</v>
      </c>
      <c r="L23" s="35"/>
      <c r="M23" s="31"/>
      <c r="N23" s="31"/>
    </row>
    <row r="24" ht="22.5" spans="1:14">
      <c r="A24" s="31"/>
      <c r="B24" s="31"/>
      <c r="C24" s="31" t="s">
        <v>691</v>
      </c>
      <c r="D24" s="34" t="s">
        <v>776</v>
      </c>
      <c r="E24" s="34"/>
      <c r="F24" s="34"/>
      <c r="G24" s="35">
        <v>1</v>
      </c>
      <c r="H24" s="35">
        <v>1</v>
      </c>
      <c r="I24" s="35">
        <v>10</v>
      </c>
      <c r="J24" s="35"/>
      <c r="K24" s="35">
        <v>10</v>
      </c>
      <c r="L24" s="35"/>
      <c r="M24" s="31"/>
      <c r="N24" s="31"/>
    </row>
    <row r="25" ht="33.75" spans="1:14">
      <c r="A25" s="31"/>
      <c r="B25" s="31" t="s">
        <v>692</v>
      </c>
      <c r="C25" s="31" t="s">
        <v>693</v>
      </c>
      <c r="D25" s="34" t="s">
        <v>728</v>
      </c>
      <c r="E25" s="34"/>
      <c r="F25" s="34"/>
      <c r="G25" s="36">
        <v>0.95</v>
      </c>
      <c r="H25" s="36">
        <v>0.95</v>
      </c>
      <c r="I25" s="35">
        <v>10</v>
      </c>
      <c r="J25" s="35"/>
      <c r="K25" s="35">
        <v>10</v>
      </c>
      <c r="L25" s="35"/>
      <c r="M25" s="31"/>
      <c r="N25" s="31"/>
    </row>
    <row r="26" ht="13.5" spans="1:14">
      <c r="A26" s="31" t="s">
        <v>651</v>
      </c>
      <c r="B26" s="31"/>
      <c r="C26" s="31"/>
      <c r="D26" s="31"/>
      <c r="E26" s="31"/>
      <c r="F26" s="31"/>
      <c r="G26" s="31"/>
      <c r="H26" s="31"/>
      <c r="I26" s="31">
        <v>100</v>
      </c>
      <c r="J26" s="31"/>
      <c r="K26" s="31">
        <v>96</v>
      </c>
      <c r="L26" s="31"/>
      <c r="M26" s="33"/>
      <c r="N26" s="33"/>
    </row>
    <row r="27" ht="22.5" spans="1:14">
      <c r="A27" s="39"/>
      <c r="B27" s="39"/>
      <c r="C27" s="39"/>
      <c r="D27" s="39"/>
      <c r="E27" s="39"/>
      <c r="F27" s="39"/>
      <c r="G27" s="39"/>
      <c r="H27" s="39"/>
      <c r="I27" s="39"/>
      <c r="N27" s="46"/>
    </row>
    <row r="28" ht="13.5" spans="1:14">
      <c r="A28" s="19" t="s">
        <v>623</v>
      </c>
      <c r="B28" s="19"/>
      <c r="C28" s="19"/>
      <c r="D28" s="19"/>
      <c r="E28" s="19"/>
      <c r="F28" s="19"/>
      <c r="G28" s="19"/>
      <c r="H28" s="19"/>
      <c r="I28" s="19"/>
      <c r="J28" s="19"/>
      <c r="K28" s="19"/>
      <c r="L28" s="19"/>
      <c r="M28" s="29"/>
      <c r="N28" s="29"/>
    </row>
    <row r="29" spans="1:10">
      <c r="A29" s="20" t="s">
        <v>624</v>
      </c>
      <c r="B29" s="20"/>
      <c r="C29" s="20"/>
      <c r="D29" s="20"/>
      <c r="E29" s="20"/>
      <c r="F29" s="20"/>
      <c r="G29" s="20"/>
      <c r="H29" s="20"/>
      <c r="I29" s="20"/>
      <c r="J29" s="20"/>
    </row>
    <row r="30" spans="1:10">
      <c r="A30" s="20" t="s">
        <v>625</v>
      </c>
      <c r="B30" s="20"/>
      <c r="C30" s="20"/>
      <c r="D30" s="20"/>
      <c r="E30" s="20"/>
      <c r="F30" s="20"/>
      <c r="G30" s="20"/>
      <c r="H30" s="20"/>
      <c r="I30" s="20"/>
      <c r="J30" s="20"/>
    </row>
    <row r="31" spans="1:10">
      <c r="A31" s="20" t="s">
        <v>653</v>
      </c>
      <c r="B31" s="20"/>
      <c r="C31" s="20"/>
      <c r="D31" s="20"/>
      <c r="E31" s="20"/>
      <c r="F31" s="20"/>
      <c r="G31" s="20"/>
      <c r="H31" s="20"/>
      <c r="I31" s="20"/>
      <c r="J31" s="20"/>
    </row>
    <row r="32" spans="1:10">
      <c r="A32" s="20" t="s">
        <v>654</v>
      </c>
      <c r="B32" s="20"/>
      <c r="C32" s="20"/>
      <c r="D32" s="20"/>
      <c r="E32" s="20"/>
      <c r="F32" s="20"/>
      <c r="G32" s="20"/>
      <c r="H32" s="20"/>
      <c r="I32" s="20"/>
      <c r="J32" s="20"/>
    </row>
    <row r="33" spans="1:10">
      <c r="A33" s="20" t="s">
        <v>655</v>
      </c>
      <c r="B33" s="20"/>
      <c r="C33" s="20"/>
      <c r="D33" s="20"/>
      <c r="E33" s="20"/>
      <c r="F33" s="20"/>
      <c r="G33" s="20"/>
      <c r="H33" s="20"/>
      <c r="I33" s="20"/>
      <c r="J33" s="20"/>
    </row>
    <row r="34" spans="1:10">
      <c r="A34" s="20" t="s">
        <v>656</v>
      </c>
      <c r="B34" s="20"/>
      <c r="C34" s="20"/>
      <c r="D34" s="20"/>
      <c r="E34" s="20"/>
      <c r="F34" s="20"/>
      <c r="G34" s="20"/>
      <c r="H34" s="20"/>
      <c r="I34" s="20"/>
      <c r="J34" s="20"/>
    </row>
  </sheetData>
  <mergeCells count="107">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29:J29"/>
    <mergeCell ref="A30:J30"/>
    <mergeCell ref="A31:J31"/>
    <mergeCell ref="A32:J32"/>
    <mergeCell ref="A33:J33"/>
    <mergeCell ref="A34:J34"/>
    <mergeCell ref="A11:A12"/>
    <mergeCell ref="A13:A25"/>
    <mergeCell ref="B13:B14"/>
    <mergeCell ref="B15:B20"/>
    <mergeCell ref="B21:B24"/>
    <mergeCell ref="C13:C14"/>
    <mergeCell ref="C15:C16"/>
    <mergeCell ref="C17:C18"/>
    <mergeCell ref="D13:F14"/>
    <mergeCell ref="I13:J14"/>
    <mergeCell ref="K13:L14"/>
    <mergeCell ref="M13:N1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Y26" sqref="Y26"/>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1" t="s">
        <v>629</v>
      </c>
      <c r="B4" s="31"/>
      <c r="C4" s="31" t="s">
        <v>796</v>
      </c>
      <c r="D4" s="31"/>
      <c r="E4" s="31"/>
      <c r="F4" s="31"/>
      <c r="G4" s="31"/>
      <c r="H4" s="31"/>
      <c r="I4" s="31"/>
      <c r="J4" s="31"/>
      <c r="K4" s="31"/>
      <c r="L4" s="31"/>
      <c r="M4" s="31"/>
      <c r="N4" s="31"/>
    </row>
    <row r="5" spans="1:14">
      <c r="A5" s="31" t="s">
        <v>631</v>
      </c>
      <c r="B5" s="31"/>
      <c r="C5" s="31" t="s">
        <v>668</v>
      </c>
      <c r="D5" s="31"/>
      <c r="E5" s="31"/>
      <c r="F5" s="31"/>
      <c r="G5" s="31"/>
      <c r="H5" s="31" t="s">
        <v>632</v>
      </c>
      <c r="I5" s="31"/>
      <c r="J5" s="31" t="s">
        <v>779</v>
      </c>
      <c r="K5" s="31"/>
      <c r="L5" s="31"/>
      <c r="M5" s="31"/>
      <c r="N5" s="31"/>
    </row>
    <row r="6" ht="22.5" spans="1:14">
      <c r="A6" s="31" t="s">
        <v>669</v>
      </c>
      <c r="B6" s="31"/>
      <c r="C6" s="31"/>
      <c r="D6" s="31"/>
      <c r="E6" s="31" t="s">
        <v>635</v>
      </c>
      <c r="F6" s="31" t="s">
        <v>466</v>
      </c>
      <c r="G6" s="31"/>
      <c r="H6" s="31" t="s">
        <v>636</v>
      </c>
      <c r="I6" s="31"/>
      <c r="J6" s="31" t="s">
        <v>637</v>
      </c>
      <c r="K6" s="31"/>
      <c r="L6" s="31" t="s">
        <v>638</v>
      </c>
      <c r="M6" s="31"/>
      <c r="N6" s="31" t="s">
        <v>639</v>
      </c>
    </row>
    <row r="7" spans="1:14">
      <c r="A7" s="31" t="s">
        <v>670</v>
      </c>
      <c r="B7" s="31"/>
      <c r="C7" s="32" t="s">
        <v>640</v>
      </c>
      <c r="D7" s="32"/>
      <c r="E7" s="31">
        <v>156985</v>
      </c>
      <c r="F7" s="31">
        <v>156985</v>
      </c>
      <c r="G7" s="31"/>
      <c r="H7" s="31">
        <v>156985</v>
      </c>
      <c r="I7" s="31"/>
      <c r="J7" s="31">
        <v>10</v>
      </c>
      <c r="K7" s="31"/>
      <c r="L7" s="40">
        <v>1</v>
      </c>
      <c r="M7" s="40"/>
      <c r="N7" s="31">
        <v>10</v>
      </c>
    </row>
    <row r="8" ht="13.5" spans="1:14">
      <c r="A8" s="33"/>
      <c r="B8" s="33"/>
      <c r="C8" s="31" t="s">
        <v>671</v>
      </c>
      <c r="D8" s="31"/>
      <c r="E8" s="31">
        <v>156985</v>
      </c>
      <c r="F8" s="31">
        <v>156985</v>
      </c>
      <c r="G8" s="31"/>
      <c r="H8" s="31">
        <v>156985</v>
      </c>
      <c r="I8" s="31"/>
      <c r="J8" s="31" t="s">
        <v>470</v>
      </c>
      <c r="K8" s="31"/>
      <c r="L8" s="31"/>
      <c r="M8" s="31"/>
      <c r="N8" s="31" t="s">
        <v>470</v>
      </c>
    </row>
    <row r="9" ht="13.5" spans="1:14">
      <c r="A9" s="33"/>
      <c r="B9" s="33"/>
      <c r="C9" s="31" t="s">
        <v>763</v>
      </c>
      <c r="D9" s="31"/>
      <c r="E9" s="31"/>
      <c r="F9" s="31"/>
      <c r="G9" s="31"/>
      <c r="H9" s="31"/>
      <c r="I9" s="31"/>
      <c r="J9" s="31" t="s">
        <v>470</v>
      </c>
      <c r="K9" s="31"/>
      <c r="L9" s="31"/>
      <c r="M9" s="31"/>
      <c r="N9" s="31" t="s">
        <v>470</v>
      </c>
    </row>
    <row r="10" ht="13.5" spans="1:14">
      <c r="A10" s="33"/>
      <c r="B10" s="33"/>
      <c r="C10" s="31" t="s">
        <v>764</v>
      </c>
      <c r="D10" s="31"/>
      <c r="E10" s="31"/>
      <c r="F10" s="31"/>
      <c r="G10" s="31"/>
      <c r="H10" s="31"/>
      <c r="I10" s="31"/>
      <c r="J10" s="31" t="s">
        <v>470</v>
      </c>
      <c r="K10" s="31"/>
      <c r="L10" s="31"/>
      <c r="M10" s="31"/>
      <c r="N10" s="31" t="s">
        <v>470</v>
      </c>
    </row>
    <row r="11" spans="1:14">
      <c r="A11" s="31" t="s">
        <v>673</v>
      </c>
      <c r="B11" s="31" t="s">
        <v>645</v>
      </c>
      <c r="C11" s="31"/>
      <c r="D11" s="31"/>
      <c r="E11" s="31"/>
      <c r="F11" s="31"/>
      <c r="G11" s="31"/>
      <c r="H11" s="31" t="s">
        <v>558</v>
      </c>
      <c r="I11" s="31"/>
      <c r="J11" s="31"/>
      <c r="K11" s="31"/>
      <c r="L11" s="31"/>
      <c r="M11" s="31"/>
      <c r="N11" s="31"/>
    </row>
    <row r="12" spans="1:14">
      <c r="A12" s="31"/>
      <c r="B12" s="31" t="s">
        <v>797</v>
      </c>
      <c r="C12" s="31"/>
      <c r="D12" s="31"/>
      <c r="E12" s="31"/>
      <c r="F12" s="31"/>
      <c r="G12" s="31"/>
      <c r="H12" s="31" t="s">
        <v>797</v>
      </c>
      <c r="I12" s="31"/>
      <c r="J12" s="31"/>
      <c r="K12" s="31"/>
      <c r="L12" s="31"/>
      <c r="M12" s="31"/>
      <c r="N12" s="31"/>
    </row>
    <row r="13" spans="1:14">
      <c r="A13" s="31" t="s">
        <v>647</v>
      </c>
      <c r="B13" s="31" t="s">
        <v>581</v>
      </c>
      <c r="C13" s="31" t="s">
        <v>582</v>
      </c>
      <c r="D13" s="31" t="s">
        <v>583</v>
      </c>
      <c r="E13" s="31"/>
      <c r="F13" s="31"/>
      <c r="G13" s="31" t="s">
        <v>676</v>
      </c>
      <c r="H13" s="31" t="s">
        <v>677</v>
      </c>
      <c r="I13" s="31" t="s">
        <v>637</v>
      </c>
      <c r="J13" s="31"/>
      <c r="K13" s="31" t="s">
        <v>639</v>
      </c>
      <c r="L13" s="31"/>
      <c r="M13" s="31" t="s">
        <v>588</v>
      </c>
      <c r="N13" s="31"/>
    </row>
    <row r="14" spans="1:14">
      <c r="A14" s="31"/>
      <c r="B14" s="31"/>
      <c r="C14" s="31"/>
      <c r="D14" s="31"/>
      <c r="E14" s="31"/>
      <c r="F14" s="31"/>
      <c r="G14" s="31" t="s">
        <v>585</v>
      </c>
      <c r="H14" s="31" t="s">
        <v>678</v>
      </c>
      <c r="I14" s="31"/>
      <c r="J14" s="31"/>
      <c r="K14" s="31"/>
      <c r="L14" s="31"/>
      <c r="M14" s="31"/>
      <c r="N14" s="31"/>
    </row>
    <row r="15" spans="1:14">
      <c r="A15" s="31"/>
      <c r="B15" s="31" t="s">
        <v>679</v>
      </c>
      <c r="C15" s="31" t="s">
        <v>590</v>
      </c>
      <c r="D15" s="34" t="s">
        <v>798</v>
      </c>
      <c r="E15" s="34"/>
      <c r="F15" s="34"/>
      <c r="G15" s="35">
        <v>48</v>
      </c>
      <c r="H15" s="35">
        <v>48</v>
      </c>
      <c r="I15" s="35">
        <v>20</v>
      </c>
      <c r="J15" s="35"/>
      <c r="K15" s="35">
        <v>20</v>
      </c>
      <c r="L15" s="35"/>
      <c r="M15" s="31"/>
      <c r="N15" s="31"/>
    </row>
    <row r="16" spans="1:14">
      <c r="A16" s="31"/>
      <c r="B16" s="31"/>
      <c r="C16" s="31"/>
      <c r="D16" s="34"/>
      <c r="E16" s="34"/>
      <c r="F16" s="34"/>
      <c r="G16" s="35"/>
      <c r="H16" s="35"/>
      <c r="I16" s="35"/>
      <c r="J16" s="35"/>
      <c r="K16" s="35"/>
      <c r="L16" s="35"/>
      <c r="M16" s="31"/>
      <c r="N16" s="31"/>
    </row>
    <row r="17" spans="1:14">
      <c r="A17" s="31"/>
      <c r="B17" s="31"/>
      <c r="C17" s="31" t="s">
        <v>594</v>
      </c>
      <c r="D17" s="34" t="s">
        <v>720</v>
      </c>
      <c r="E17" s="34"/>
      <c r="F17" s="34"/>
      <c r="G17" s="36">
        <v>1</v>
      </c>
      <c r="H17" s="36">
        <v>1</v>
      </c>
      <c r="I17" s="35">
        <v>5</v>
      </c>
      <c r="J17" s="35"/>
      <c r="K17" s="35">
        <v>5</v>
      </c>
      <c r="L17" s="35"/>
      <c r="M17" s="31"/>
      <c r="N17" s="31"/>
    </row>
    <row r="18" spans="1:14">
      <c r="A18" s="31"/>
      <c r="B18" s="31"/>
      <c r="C18" s="31"/>
      <c r="D18" s="34" t="s">
        <v>721</v>
      </c>
      <c r="E18" s="34"/>
      <c r="F18" s="34"/>
      <c r="G18" s="36">
        <v>1</v>
      </c>
      <c r="H18" s="36">
        <v>1</v>
      </c>
      <c r="I18" s="35">
        <v>5</v>
      </c>
      <c r="J18" s="35"/>
      <c r="K18" s="35">
        <v>5</v>
      </c>
      <c r="L18" s="35"/>
      <c r="M18" s="31"/>
      <c r="N18" s="31"/>
    </row>
    <row r="19" spans="1:14">
      <c r="A19" s="31"/>
      <c r="B19" s="31"/>
      <c r="C19" s="31" t="s">
        <v>598</v>
      </c>
      <c r="D19" s="34" t="s">
        <v>799</v>
      </c>
      <c r="E19" s="34"/>
      <c r="F19" s="34"/>
      <c r="G19" s="36">
        <v>1</v>
      </c>
      <c r="H19" s="36">
        <v>1</v>
      </c>
      <c r="I19" s="35">
        <v>10</v>
      </c>
      <c r="J19" s="35"/>
      <c r="K19" s="35">
        <v>10</v>
      </c>
      <c r="L19" s="35"/>
      <c r="M19" s="31"/>
      <c r="N19" s="31"/>
    </row>
    <row r="20" spans="1:14">
      <c r="A20" s="31"/>
      <c r="B20" s="31"/>
      <c r="C20" s="31" t="s">
        <v>601</v>
      </c>
      <c r="D20" s="34" t="s">
        <v>792</v>
      </c>
      <c r="E20" s="34"/>
      <c r="F20" s="34"/>
      <c r="G20" s="36">
        <v>1</v>
      </c>
      <c r="H20" s="36">
        <v>1</v>
      </c>
      <c r="I20" s="35">
        <v>10</v>
      </c>
      <c r="J20" s="35"/>
      <c r="K20" s="35">
        <v>10</v>
      </c>
      <c r="L20" s="35"/>
      <c r="M20" s="31"/>
      <c r="N20" s="31"/>
    </row>
    <row r="21" ht="22.5" spans="1:14">
      <c r="A21" s="31"/>
      <c r="B21" s="31" t="s">
        <v>685</v>
      </c>
      <c r="C21" s="38" t="s">
        <v>686</v>
      </c>
      <c r="D21" s="34" t="s">
        <v>800</v>
      </c>
      <c r="E21" s="34"/>
      <c r="F21" s="34"/>
      <c r="G21" s="35">
        <v>0.7</v>
      </c>
      <c r="H21" s="35">
        <v>0.7</v>
      </c>
      <c r="I21" s="35">
        <v>5</v>
      </c>
      <c r="J21" s="35"/>
      <c r="K21" s="35">
        <v>4</v>
      </c>
      <c r="L21" s="35"/>
      <c r="M21" s="31"/>
      <c r="N21" s="31"/>
    </row>
    <row r="22" ht="22.5" spans="1:14">
      <c r="A22" s="31"/>
      <c r="B22" s="31"/>
      <c r="C22" s="38" t="s">
        <v>688</v>
      </c>
      <c r="D22" s="34" t="s">
        <v>794</v>
      </c>
      <c r="E22" s="34"/>
      <c r="F22" s="34"/>
      <c r="G22" s="35">
        <v>0.8</v>
      </c>
      <c r="H22" s="35">
        <v>0.8</v>
      </c>
      <c r="I22" s="35">
        <v>5</v>
      </c>
      <c r="J22" s="35"/>
      <c r="K22" s="35">
        <v>4</v>
      </c>
      <c r="L22" s="35"/>
      <c r="M22" s="31"/>
      <c r="N22" s="31"/>
    </row>
    <row r="23" ht="22.5" spans="1:14">
      <c r="A23" s="31"/>
      <c r="B23" s="31"/>
      <c r="C23" s="38" t="s">
        <v>690</v>
      </c>
      <c r="D23" s="34" t="s">
        <v>795</v>
      </c>
      <c r="E23" s="34"/>
      <c r="F23" s="34"/>
      <c r="G23" s="35">
        <v>10.51</v>
      </c>
      <c r="H23" s="35">
        <v>10.51</v>
      </c>
      <c r="I23" s="35">
        <v>10</v>
      </c>
      <c r="J23" s="35"/>
      <c r="K23" s="35">
        <v>8</v>
      </c>
      <c r="L23" s="35"/>
      <c r="M23" s="31"/>
      <c r="N23" s="31"/>
    </row>
    <row r="24" ht="22.5" spans="1:14">
      <c r="A24" s="31"/>
      <c r="B24" s="31"/>
      <c r="C24" s="31" t="s">
        <v>691</v>
      </c>
      <c r="D24" s="34" t="s">
        <v>801</v>
      </c>
      <c r="E24" s="34"/>
      <c r="F24" s="34"/>
      <c r="G24" s="35">
        <v>1</v>
      </c>
      <c r="H24" s="35">
        <v>1</v>
      </c>
      <c r="I24" s="35">
        <v>10</v>
      </c>
      <c r="J24" s="35"/>
      <c r="K24" s="35">
        <v>10</v>
      </c>
      <c r="L24" s="35"/>
      <c r="M24" s="31"/>
      <c r="N24" s="31"/>
    </row>
    <row r="25" ht="33.75" spans="1:14">
      <c r="A25" s="31"/>
      <c r="B25" s="31" t="s">
        <v>692</v>
      </c>
      <c r="C25" s="31" t="s">
        <v>693</v>
      </c>
      <c r="D25" s="34" t="s">
        <v>728</v>
      </c>
      <c r="E25" s="34"/>
      <c r="F25" s="34"/>
      <c r="G25" s="36">
        <v>0.95</v>
      </c>
      <c r="H25" s="36">
        <v>0.95</v>
      </c>
      <c r="I25" s="35">
        <v>10</v>
      </c>
      <c r="J25" s="35"/>
      <c r="K25" s="35">
        <v>10</v>
      </c>
      <c r="L25" s="35"/>
      <c r="M25" s="31"/>
      <c r="N25" s="31"/>
    </row>
    <row r="26" ht="13.5" spans="1:14">
      <c r="A26" s="31" t="s">
        <v>651</v>
      </c>
      <c r="B26" s="31"/>
      <c r="C26" s="31"/>
      <c r="D26" s="31"/>
      <c r="E26" s="31"/>
      <c r="F26" s="31"/>
      <c r="G26" s="31"/>
      <c r="H26" s="31"/>
      <c r="I26" s="31">
        <v>100</v>
      </c>
      <c r="J26" s="31"/>
      <c r="K26" s="31">
        <v>96</v>
      </c>
      <c r="L26" s="31"/>
      <c r="M26" s="33"/>
      <c r="N26" s="33"/>
    </row>
    <row r="27" ht="22.5" spans="1:14">
      <c r="A27" s="39"/>
      <c r="B27" s="39"/>
      <c r="C27" s="39"/>
      <c r="D27" s="39"/>
      <c r="E27" s="39"/>
      <c r="F27" s="39"/>
      <c r="G27" s="39"/>
      <c r="H27" s="39"/>
      <c r="I27" s="39"/>
      <c r="N27" s="46"/>
    </row>
    <row r="28" ht="13.5" spans="1:14">
      <c r="A28" s="19" t="s">
        <v>623</v>
      </c>
      <c r="B28" s="19"/>
      <c r="C28" s="19"/>
      <c r="D28" s="19"/>
      <c r="E28" s="19"/>
      <c r="F28" s="19"/>
      <c r="G28" s="19"/>
      <c r="H28" s="19"/>
      <c r="I28" s="19"/>
      <c r="J28" s="19"/>
      <c r="K28" s="19"/>
      <c r="L28" s="19"/>
      <c r="M28" s="29"/>
      <c r="N28" s="29"/>
    </row>
    <row r="29" spans="1:10">
      <c r="A29" s="20" t="s">
        <v>624</v>
      </c>
      <c r="B29" s="20"/>
      <c r="C29" s="20"/>
      <c r="D29" s="20"/>
      <c r="E29" s="20"/>
      <c r="F29" s="20"/>
      <c r="G29" s="20"/>
      <c r="H29" s="20"/>
      <c r="I29" s="20"/>
      <c r="J29" s="20"/>
    </row>
    <row r="30" spans="1:10">
      <c r="A30" s="20" t="s">
        <v>625</v>
      </c>
      <c r="B30" s="20"/>
      <c r="C30" s="20"/>
      <c r="D30" s="20"/>
      <c r="E30" s="20"/>
      <c r="F30" s="20"/>
      <c r="G30" s="20"/>
      <c r="H30" s="20"/>
      <c r="I30" s="20"/>
      <c r="J30" s="20"/>
    </row>
    <row r="31" spans="1:10">
      <c r="A31" s="20" t="s">
        <v>653</v>
      </c>
      <c r="B31" s="20"/>
      <c r="C31" s="20"/>
      <c r="D31" s="20"/>
      <c r="E31" s="20"/>
      <c r="F31" s="20"/>
      <c r="G31" s="20"/>
      <c r="H31" s="20"/>
      <c r="I31" s="20"/>
      <c r="J31" s="20"/>
    </row>
    <row r="32" spans="1:10">
      <c r="A32" s="20" t="s">
        <v>654</v>
      </c>
      <c r="B32" s="20"/>
      <c r="C32" s="20"/>
      <c r="D32" s="20"/>
      <c r="E32" s="20"/>
      <c r="F32" s="20"/>
      <c r="G32" s="20"/>
      <c r="H32" s="20"/>
      <c r="I32" s="20"/>
      <c r="J32" s="20"/>
    </row>
    <row r="33" spans="1:10">
      <c r="A33" s="20" t="s">
        <v>655</v>
      </c>
      <c r="B33" s="20"/>
      <c r="C33" s="20"/>
      <c r="D33" s="20"/>
      <c r="E33" s="20"/>
      <c r="F33" s="20"/>
      <c r="G33" s="20"/>
      <c r="H33" s="20"/>
      <c r="I33" s="20"/>
      <c r="J33" s="20"/>
    </row>
    <row r="34" spans="1:10">
      <c r="A34" s="20" t="s">
        <v>656</v>
      </c>
      <c r="B34" s="20"/>
      <c r="C34" s="20"/>
      <c r="D34" s="20"/>
      <c r="E34" s="20"/>
      <c r="F34" s="20"/>
      <c r="G34" s="20"/>
      <c r="H34" s="20"/>
      <c r="I34" s="20"/>
      <c r="J34" s="20"/>
    </row>
  </sheetData>
  <mergeCells count="107">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29:J29"/>
    <mergeCell ref="A30:J30"/>
    <mergeCell ref="A31:J31"/>
    <mergeCell ref="A32:J32"/>
    <mergeCell ref="A33:J33"/>
    <mergeCell ref="A34:J34"/>
    <mergeCell ref="A11:A12"/>
    <mergeCell ref="A13:A25"/>
    <mergeCell ref="B13:B14"/>
    <mergeCell ref="B15:B20"/>
    <mergeCell ref="B21:B24"/>
    <mergeCell ref="C13:C14"/>
    <mergeCell ref="C15:C16"/>
    <mergeCell ref="C17:C18"/>
    <mergeCell ref="D13:F14"/>
    <mergeCell ref="I13:J14"/>
    <mergeCell ref="K13:L14"/>
    <mergeCell ref="M13:N1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Y24" sqref="Y24"/>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1" t="s">
        <v>629</v>
      </c>
      <c r="B4" s="31"/>
      <c r="C4" s="31" t="s">
        <v>802</v>
      </c>
      <c r="D4" s="31"/>
      <c r="E4" s="31"/>
      <c r="F4" s="31"/>
      <c r="G4" s="31"/>
      <c r="H4" s="31"/>
      <c r="I4" s="31"/>
      <c r="J4" s="31"/>
      <c r="K4" s="31"/>
      <c r="L4" s="31"/>
      <c r="M4" s="31"/>
      <c r="N4" s="31"/>
    </row>
    <row r="5" spans="1:14">
      <c r="A5" s="31" t="s">
        <v>631</v>
      </c>
      <c r="B5" s="31"/>
      <c r="C5" s="31" t="s">
        <v>668</v>
      </c>
      <c r="D5" s="31"/>
      <c r="E5" s="31"/>
      <c r="F5" s="31"/>
      <c r="G5" s="31"/>
      <c r="H5" s="31" t="s">
        <v>632</v>
      </c>
      <c r="I5" s="31"/>
      <c r="J5" s="31" t="s">
        <v>779</v>
      </c>
      <c r="K5" s="31"/>
      <c r="L5" s="31"/>
      <c r="M5" s="31"/>
      <c r="N5" s="31"/>
    </row>
    <row r="6" ht="22.5" spans="1:14">
      <c r="A6" s="31" t="s">
        <v>669</v>
      </c>
      <c r="B6" s="31"/>
      <c r="C6" s="31"/>
      <c r="D6" s="31"/>
      <c r="E6" s="31" t="s">
        <v>635</v>
      </c>
      <c r="F6" s="31" t="s">
        <v>466</v>
      </c>
      <c r="G6" s="31"/>
      <c r="H6" s="31" t="s">
        <v>636</v>
      </c>
      <c r="I6" s="31"/>
      <c r="J6" s="31" t="s">
        <v>637</v>
      </c>
      <c r="K6" s="31"/>
      <c r="L6" s="31" t="s">
        <v>638</v>
      </c>
      <c r="M6" s="31"/>
      <c r="N6" s="31" t="s">
        <v>639</v>
      </c>
    </row>
    <row r="7" spans="1:14">
      <c r="A7" s="31" t="s">
        <v>670</v>
      </c>
      <c r="B7" s="31"/>
      <c r="C7" s="32" t="s">
        <v>640</v>
      </c>
      <c r="D7" s="32"/>
      <c r="E7" s="31">
        <v>593015</v>
      </c>
      <c r="F7" s="31">
        <v>593015</v>
      </c>
      <c r="G7" s="31"/>
      <c r="H7" s="31">
        <v>593015</v>
      </c>
      <c r="I7" s="31"/>
      <c r="J7" s="31">
        <v>10</v>
      </c>
      <c r="K7" s="31"/>
      <c r="L7" s="40">
        <v>1</v>
      </c>
      <c r="M7" s="40"/>
      <c r="N7" s="31">
        <v>10</v>
      </c>
    </row>
    <row r="8" ht="13.5" spans="1:14">
      <c r="A8" s="33"/>
      <c r="B8" s="33"/>
      <c r="C8" s="31" t="s">
        <v>671</v>
      </c>
      <c r="D8" s="31"/>
      <c r="E8" s="31">
        <v>593015</v>
      </c>
      <c r="F8" s="31">
        <v>593015</v>
      </c>
      <c r="G8" s="31"/>
      <c r="H8" s="31">
        <v>593015</v>
      </c>
      <c r="I8" s="31"/>
      <c r="J8" s="31" t="s">
        <v>470</v>
      </c>
      <c r="K8" s="31"/>
      <c r="L8" s="31"/>
      <c r="M8" s="31"/>
      <c r="N8" s="31" t="s">
        <v>470</v>
      </c>
    </row>
    <row r="9" ht="13.5" spans="1:14">
      <c r="A9" s="33"/>
      <c r="B9" s="33"/>
      <c r="C9" s="31" t="s">
        <v>763</v>
      </c>
      <c r="D9" s="31"/>
      <c r="E9" s="31"/>
      <c r="F9" s="31"/>
      <c r="G9" s="31"/>
      <c r="H9" s="31"/>
      <c r="I9" s="31"/>
      <c r="J9" s="31" t="s">
        <v>470</v>
      </c>
      <c r="K9" s="31"/>
      <c r="L9" s="31"/>
      <c r="M9" s="31"/>
      <c r="N9" s="31" t="s">
        <v>470</v>
      </c>
    </row>
    <row r="10" ht="13.5" spans="1:14">
      <c r="A10" s="33"/>
      <c r="B10" s="33"/>
      <c r="C10" s="31" t="s">
        <v>764</v>
      </c>
      <c r="D10" s="31"/>
      <c r="E10" s="31"/>
      <c r="F10" s="31"/>
      <c r="G10" s="31"/>
      <c r="H10" s="31"/>
      <c r="I10" s="31"/>
      <c r="J10" s="31" t="s">
        <v>470</v>
      </c>
      <c r="K10" s="31"/>
      <c r="L10" s="31"/>
      <c r="M10" s="31"/>
      <c r="N10" s="31" t="s">
        <v>470</v>
      </c>
    </row>
    <row r="11" spans="1:14">
      <c r="A11" s="31" t="s">
        <v>673</v>
      </c>
      <c r="B11" s="31" t="s">
        <v>645</v>
      </c>
      <c r="C11" s="31"/>
      <c r="D11" s="31"/>
      <c r="E11" s="31"/>
      <c r="F11" s="31"/>
      <c r="G11" s="31"/>
      <c r="H11" s="31" t="s">
        <v>558</v>
      </c>
      <c r="I11" s="31"/>
      <c r="J11" s="31"/>
      <c r="K11" s="31"/>
      <c r="L11" s="31"/>
      <c r="M11" s="31"/>
      <c r="N11" s="31"/>
    </row>
    <row r="12" spans="1:14">
      <c r="A12" s="31"/>
      <c r="B12" s="31" t="s">
        <v>803</v>
      </c>
      <c r="C12" s="31"/>
      <c r="D12" s="31"/>
      <c r="E12" s="31"/>
      <c r="F12" s="31"/>
      <c r="G12" s="31"/>
      <c r="H12" s="31" t="s">
        <v>803</v>
      </c>
      <c r="I12" s="31"/>
      <c r="J12" s="31"/>
      <c r="K12" s="31"/>
      <c r="L12" s="31"/>
      <c r="M12" s="31"/>
      <c r="N12" s="31"/>
    </row>
    <row r="13" spans="1:14">
      <c r="A13" s="31" t="s">
        <v>647</v>
      </c>
      <c r="B13" s="31" t="s">
        <v>581</v>
      </c>
      <c r="C13" s="31" t="s">
        <v>582</v>
      </c>
      <c r="D13" s="31" t="s">
        <v>583</v>
      </c>
      <c r="E13" s="31"/>
      <c r="F13" s="31"/>
      <c r="G13" s="31" t="s">
        <v>676</v>
      </c>
      <c r="H13" s="31" t="s">
        <v>677</v>
      </c>
      <c r="I13" s="31" t="s">
        <v>637</v>
      </c>
      <c r="J13" s="31"/>
      <c r="K13" s="31" t="s">
        <v>639</v>
      </c>
      <c r="L13" s="31"/>
      <c r="M13" s="31" t="s">
        <v>588</v>
      </c>
      <c r="N13" s="31"/>
    </row>
    <row r="14" spans="1:14">
      <c r="A14" s="31"/>
      <c r="B14" s="31"/>
      <c r="C14" s="31"/>
      <c r="D14" s="31"/>
      <c r="E14" s="31"/>
      <c r="F14" s="31"/>
      <c r="G14" s="31" t="s">
        <v>585</v>
      </c>
      <c r="H14" s="31" t="s">
        <v>678</v>
      </c>
      <c r="I14" s="31"/>
      <c r="J14" s="31"/>
      <c r="K14" s="31"/>
      <c r="L14" s="31"/>
      <c r="M14" s="31"/>
      <c r="N14" s="31"/>
    </row>
    <row r="15" spans="1:14">
      <c r="A15" s="31"/>
      <c r="B15" s="31" t="s">
        <v>679</v>
      </c>
      <c r="C15" s="31" t="s">
        <v>590</v>
      </c>
      <c r="D15" s="34" t="s">
        <v>804</v>
      </c>
      <c r="E15" s="34"/>
      <c r="F15" s="34"/>
      <c r="G15" s="35">
        <v>2</v>
      </c>
      <c r="H15" s="35">
        <v>2</v>
      </c>
      <c r="I15" s="35">
        <v>20</v>
      </c>
      <c r="J15" s="35"/>
      <c r="K15" s="35">
        <v>20</v>
      </c>
      <c r="L15" s="35"/>
      <c r="M15" s="31"/>
      <c r="N15" s="31"/>
    </row>
    <row r="16" spans="1:14">
      <c r="A16" s="31"/>
      <c r="B16" s="31"/>
      <c r="C16" s="31"/>
      <c r="D16" s="34"/>
      <c r="E16" s="34"/>
      <c r="F16" s="34"/>
      <c r="G16" s="35"/>
      <c r="H16" s="35"/>
      <c r="I16" s="35"/>
      <c r="J16" s="35"/>
      <c r="K16" s="35"/>
      <c r="L16" s="35"/>
      <c r="M16" s="31"/>
      <c r="N16" s="31"/>
    </row>
    <row r="17" spans="1:14">
      <c r="A17" s="31"/>
      <c r="B17" s="31"/>
      <c r="C17" s="31" t="s">
        <v>594</v>
      </c>
      <c r="D17" s="34" t="s">
        <v>720</v>
      </c>
      <c r="E17" s="34"/>
      <c r="F17" s="34"/>
      <c r="G17" s="36">
        <v>1</v>
      </c>
      <c r="H17" s="36">
        <v>1</v>
      </c>
      <c r="I17" s="35">
        <v>5</v>
      </c>
      <c r="J17" s="35"/>
      <c r="K17" s="35">
        <v>5</v>
      </c>
      <c r="L17" s="35"/>
      <c r="M17" s="31"/>
      <c r="N17" s="31"/>
    </row>
    <row r="18" spans="1:14">
      <c r="A18" s="31"/>
      <c r="B18" s="31"/>
      <c r="C18" s="31"/>
      <c r="D18" s="34" t="s">
        <v>721</v>
      </c>
      <c r="E18" s="34"/>
      <c r="F18" s="34"/>
      <c r="G18" s="36">
        <v>1</v>
      </c>
      <c r="H18" s="36">
        <v>1</v>
      </c>
      <c r="I18" s="35">
        <v>5</v>
      </c>
      <c r="J18" s="35"/>
      <c r="K18" s="35">
        <v>5</v>
      </c>
      <c r="L18" s="35"/>
      <c r="M18" s="31"/>
      <c r="N18" s="31"/>
    </row>
    <row r="19" spans="1:14">
      <c r="A19" s="31"/>
      <c r="B19" s="31"/>
      <c r="C19" s="31" t="s">
        <v>598</v>
      </c>
      <c r="D19" s="34" t="s">
        <v>799</v>
      </c>
      <c r="E19" s="34"/>
      <c r="F19" s="34"/>
      <c r="G19" s="36">
        <v>1</v>
      </c>
      <c r="H19" s="36">
        <v>1</v>
      </c>
      <c r="I19" s="35">
        <v>10</v>
      </c>
      <c r="J19" s="35"/>
      <c r="K19" s="35">
        <v>10</v>
      </c>
      <c r="L19" s="35"/>
      <c r="M19" s="31"/>
      <c r="N19" s="31"/>
    </row>
    <row r="20" spans="1:14">
      <c r="A20" s="31"/>
      <c r="B20" s="31"/>
      <c r="C20" s="31" t="s">
        <v>601</v>
      </c>
      <c r="D20" s="34" t="s">
        <v>792</v>
      </c>
      <c r="E20" s="34"/>
      <c r="F20" s="34"/>
      <c r="G20" s="36">
        <v>1</v>
      </c>
      <c r="H20" s="36">
        <v>1</v>
      </c>
      <c r="I20" s="35">
        <v>10</v>
      </c>
      <c r="J20" s="35"/>
      <c r="K20" s="35">
        <v>10</v>
      </c>
      <c r="L20" s="35"/>
      <c r="M20" s="31"/>
      <c r="N20" s="31"/>
    </row>
    <row r="21" ht="36" spans="1:14">
      <c r="A21" s="31"/>
      <c r="B21" s="31" t="s">
        <v>685</v>
      </c>
      <c r="C21" s="38" t="s">
        <v>686</v>
      </c>
      <c r="D21" s="34" t="s">
        <v>800</v>
      </c>
      <c r="E21" s="34"/>
      <c r="F21" s="34"/>
      <c r="G21" s="35" t="s">
        <v>805</v>
      </c>
      <c r="H21" s="35" t="s">
        <v>805</v>
      </c>
      <c r="I21" s="35">
        <v>5</v>
      </c>
      <c r="J21" s="35"/>
      <c r="K21" s="35">
        <v>4</v>
      </c>
      <c r="L21" s="35"/>
      <c r="M21" s="31"/>
      <c r="N21" s="31"/>
    </row>
    <row r="22" ht="36" spans="1:14">
      <c r="A22" s="31"/>
      <c r="B22" s="31"/>
      <c r="C22" s="38" t="s">
        <v>688</v>
      </c>
      <c r="D22" s="34" t="s">
        <v>794</v>
      </c>
      <c r="E22" s="34"/>
      <c r="F22" s="34"/>
      <c r="G22" s="35" t="s">
        <v>805</v>
      </c>
      <c r="H22" s="35" t="s">
        <v>805</v>
      </c>
      <c r="I22" s="35">
        <v>5</v>
      </c>
      <c r="J22" s="35"/>
      <c r="K22" s="35">
        <v>4</v>
      </c>
      <c r="L22" s="35"/>
      <c r="M22" s="31"/>
      <c r="N22" s="31"/>
    </row>
    <row r="23" ht="36" spans="1:14">
      <c r="A23" s="31"/>
      <c r="B23" s="31"/>
      <c r="C23" s="38" t="s">
        <v>690</v>
      </c>
      <c r="D23" s="34" t="s">
        <v>795</v>
      </c>
      <c r="E23" s="34"/>
      <c r="F23" s="34"/>
      <c r="G23" s="35" t="s">
        <v>805</v>
      </c>
      <c r="H23" s="35" t="s">
        <v>805</v>
      </c>
      <c r="I23" s="35">
        <v>10</v>
      </c>
      <c r="J23" s="35"/>
      <c r="K23" s="35">
        <v>8</v>
      </c>
      <c r="L23" s="35"/>
      <c r="M23" s="31"/>
      <c r="N23" s="31"/>
    </row>
    <row r="24" ht="36" spans="1:14">
      <c r="A24" s="31"/>
      <c r="B24" s="31"/>
      <c r="C24" s="31" t="s">
        <v>691</v>
      </c>
      <c r="D24" s="34" t="s">
        <v>801</v>
      </c>
      <c r="E24" s="34"/>
      <c r="F24" s="34"/>
      <c r="G24" s="35" t="s">
        <v>805</v>
      </c>
      <c r="H24" s="35" t="s">
        <v>805</v>
      </c>
      <c r="I24" s="35">
        <v>10</v>
      </c>
      <c r="J24" s="35"/>
      <c r="K24" s="35">
        <v>10</v>
      </c>
      <c r="L24" s="35"/>
      <c r="M24" s="31"/>
      <c r="N24" s="31"/>
    </row>
    <row r="25" ht="33.75" spans="1:14">
      <c r="A25" s="31"/>
      <c r="B25" s="31" t="s">
        <v>692</v>
      </c>
      <c r="C25" s="31" t="s">
        <v>693</v>
      </c>
      <c r="D25" s="34" t="s">
        <v>728</v>
      </c>
      <c r="E25" s="34"/>
      <c r="F25" s="34"/>
      <c r="G25" s="36">
        <v>0.95</v>
      </c>
      <c r="H25" s="36">
        <v>0.95</v>
      </c>
      <c r="I25" s="35">
        <v>10</v>
      </c>
      <c r="J25" s="35"/>
      <c r="K25" s="35">
        <v>10</v>
      </c>
      <c r="L25" s="35"/>
      <c r="M25" s="31"/>
      <c r="N25" s="31"/>
    </row>
    <row r="26" ht="13.5" spans="1:14">
      <c r="A26" s="31" t="s">
        <v>651</v>
      </c>
      <c r="B26" s="31"/>
      <c r="C26" s="31"/>
      <c r="D26" s="31"/>
      <c r="E26" s="31"/>
      <c r="F26" s="31"/>
      <c r="G26" s="31"/>
      <c r="H26" s="31"/>
      <c r="I26" s="31">
        <v>100</v>
      </c>
      <c r="J26" s="31"/>
      <c r="K26" s="31">
        <v>96</v>
      </c>
      <c r="L26" s="31"/>
      <c r="M26" s="33"/>
      <c r="N26" s="33"/>
    </row>
    <row r="27" ht="22.5" spans="1:14">
      <c r="A27" s="39"/>
      <c r="B27" s="39"/>
      <c r="C27" s="39"/>
      <c r="D27" s="39"/>
      <c r="E27" s="39"/>
      <c r="F27" s="39"/>
      <c r="G27" s="39"/>
      <c r="H27" s="39"/>
      <c r="I27" s="39"/>
      <c r="N27" s="46"/>
    </row>
    <row r="28" ht="13.5" spans="1:14">
      <c r="A28" s="19" t="s">
        <v>623</v>
      </c>
      <c r="B28" s="19"/>
      <c r="C28" s="19"/>
      <c r="D28" s="19"/>
      <c r="E28" s="19"/>
      <c r="F28" s="19"/>
      <c r="G28" s="19"/>
      <c r="H28" s="19"/>
      <c r="I28" s="19"/>
      <c r="J28" s="19"/>
      <c r="K28" s="19"/>
      <c r="L28" s="19"/>
      <c r="M28" s="29"/>
      <c r="N28" s="29"/>
    </row>
    <row r="29" spans="1:10">
      <c r="A29" s="20" t="s">
        <v>624</v>
      </c>
      <c r="B29" s="20"/>
      <c r="C29" s="20"/>
      <c r="D29" s="20"/>
      <c r="E29" s="20"/>
      <c r="F29" s="20"/>
      <c r="G29" s="20"/>
      <c r="H29" s="20"/>
      <c r="I29" s="20"/>
      <c r="J29" s="20"/>
    </row>
    <row r="30" spans="1:10">
      <c r="A30" s="20" t="s">
        <v>625</v>
      </c>
      <c r="B30" s="20"/>
      <c r="C30" s="20"/>
      <c r="D30" s="20"/>
      <c r="E30" s="20"/>
      <c r="F30" s="20"/>
      <c r="G30" s="20"/>
      <c r="H30" s="20"/>
      <c r="I30" s="20"/>
      <c r="J30" s="20"/>
    </row>
    <row r="31" spans="1:10">
      <c r="A31" s="20" t="s">
        <v>653</v>
      </c>
      <c r="B31" s="20"/>
      <c r="C31" s="20"/>
      <c r="D31" s="20"/>
      <c r="E31" s="20"/>
      <c r="F31" s="20"/>
      <c r="G31" s="20"/>
      <c r="H31" s="20"/>
      <c r="I31" s="20"/>
      <c r="J31" s="20"/>
    </row>
    <row r="32" spans="1:10">
      <c r="A32" s="20" t="s">
        <v>654</v>
      </c>
      <c r="B32" s="20"/>
      <c r="C32" s="20"/>
      <c r="D32" s="20"/>
      <c r="E32" s="20"/>
      <c r="F32" s="20"/>
      <c r="G32" s="20"/>
      <c r="H32" s="20"/>
      <c r="I32" s="20"/>
      <c r="J32" s="20"/>
    </row>
    <row r="33" spans="1:10">
      <c r="A33" s="20" t="s">
        <v>655</v>
      </c>
      <c r="B33" s="20"/>
      <c r="C33" s="20"/>
      <c r="D33" s="20"/>
      <c r="E33" s="20"/>
      <c r="F33" s="20"/>
      <c r="G33" s="20"/>
      <c r="H33" s="20"/>
      <c r="I33" s="20"/>
      <c r="J33" s="20"/>
    </row>
    <row r="34" spans="1:10">
      <c r="A34" s="20" t="s">
        <v>656</v>
      </c>
      <c r="B34" s="20"/>
      <c r="C34" s="20"/>
      <c r="D34" s="20"/>
      <c r="E34" s="20"/>
      <c r="F34" s="20"/>
      <c r="G34" s="20"/>
      <c r="H34" s="20"/>
      <c r="I34" s="20"/>
      <c r="J34" s="20"/>
    </row>
  </sheetData>
  <mergeCells count="107">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29:J29"/>
    <mergeCell ref="A30:J30"/>
    <mergeCell ref="A31:J31"/>
    <mergeCell ref="A32:J32"/>
    <mergeCell ref="A33:J33"/>
    <mergeCell ref="A34:J34"/>
    <mergeCell ref="A11:A12"/>
    <mergeCell ref="A13:A25"/>
    <mergeCell ref="B13:B14"/>
    <mergeCell ref="B15:B20"/>
    <mergeCell ref="B21:B24"/>
    <mergeCell ref="C13:C14"/>
    <mergeCell ref="C15:C16"/>
    <mergeCell ref="C17:C18"/>
    <mergeCell ref="D13:F14"/>
    <mergeCell ref="I13:J14"/>
    <mergeCell ref="K13:L14"/>
    <mergeCell ref="M13:N1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zoomScaleSheetLayoutView="60" workbookViewId="0">
      <selection activeCell="D17" sqref="D17"/>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208" t="s">
        <v>195</v>
      </c>
      <c r="F1" s="208" t="s">
        <v>195</v>
      </c>
    </row>
    <row r="2" ht="14.25" spans="10:10">
      <c r="J2" s="235" t="s">
        <v>196</v>
      </c>
    </row>
    <row r="3" ht="14.25" spans="1:10">
      <c r="A3" s="225" t="s">
        <v>2</v>
      </c>
      <c r="J3" s="235" t="s">
        <v>3</v>
      </c>
    </row>
    <row r="4" ht="20" customHeight="1" spans="1:10">
      <c r="A4" s="245" t="s">
        <v>7</v>
      </c>
      <c r="B4" s="246" t="s">
        <v>5</v>
      </c>
      <c r="C4" s="246" t="s">
        <v>5</v>
      </c>
      <c r="D4" s="246" t="s">
        <v>5</v>
      </c>
      <c r="E4" s="227" t="s">
        <v>100</v>
      </c>
      <c r="F4" s="227" t="s">
        <v>197</v>
      </c>
      <c r="G4" s="227" t="s">
        <v>198</v>
      </c>
      <c r="H4" s="227" t="s">
        <v>199</v>
      </c>
      <c r="I4" s="227" t="s">
        <v>200</v>
      </c>
      <c r="J4" s="227" t="s">
        <v>201</v>
      </c>
    </row>
    <row r="5" ht="20" customHeight="1" spans="1:10">
      <c r="A5" s="228" t="s">
        <v>122</v>
      </c>
      <c r="B5" s="229" t="s">
        <v>5</v>
      </c>
      <c r="C5" s="229" t="s">
        <v>5</v>
      </c>
      <c r="D5" s="217" t="s">
        <v>123</v>
      </c>
      <c r="E5" s="229" t="s">
        <v>5</v>
      </c>
      <c r="F5" s="229" t="s">
        <v>5</v>
      </c>
      <c r="G5" s="229" t="s">
        <v>5</v>
      </c>
      <c r="H5" s="229" t="s">
        <v>5</v>
      </c>
      <c r="I5" s="229" t="s">
        <v>5</v>
      </c>
      <c r="J5" s="229" t="s">
        <v>5</v>
      </c>
    </row>
    <row r="6" ht="20" customHeight="1" spans="1:10">
      <c r="A6" s="228" t="s">
        <v>5</v>
      </c>
      <c r="B6" s="229" t="s">
        <v>5</v>
      </c>
      <c r="C6" s="229" t="s">
        <v>5</v>
      </c>
      <c r="D6" s="217" t="s">
        <v>5</v>
      </c>
      <c r="E6" s="229" t="s">
        <v>5</v>
      </c>
      <c r="F6" s="229" t="s">
        <v>5</v>
      </c>
      <c r="G6" s="229" t="s">
        <v>5</v>
      </c>
      <c r="H6" s="229" t="s">
        <v>5</v>
      </c>
      <c r="I6" s="229" t="s">
        <v>5</v>
      </c>
      <c r="J6" s="229" t="s">
        <v>5</v>
      </c>
    </row>
    <row r="7" ht="20" customHeight="1" spans="1:10">
      <c r="A7" s="228" t="s">
        <v>5</v>
      </c>
      <c r="B7" s="229" t="s">
        <v>5</v>
      </c>
      <c r="C7" s="229" t="s">
        <v>5</v>
      </c>
      <c r="D7" s="217" t="s">
        <v>5</v>
      </c>
      <c r="E7" s="229" t="s">
        <v>5</v>
      </c>
      <c r="F7" s="229" t="s">
        <v>5</v>
      </c>
      <c r="G7" s="229" t="s">
        <v>5</v>
      </c>
      <c r="H7" s="229" t="s">
        <v>5</v>
      </c>
      <c r="I7" s="229" t="s">
        <v>5</v>
      </c>
      <c r="J7" s="229" t="s">
        <v>5</v>
      </c>
    </row>
    <row r="8" ht="20" customHeight="1" spans="1:10">
      <c r="A8" s="242" t="s">
        <v>126</v>
      </c>
      <c r="B8" s="217" t="s">
        <v>127</v>
      </c>
      <c r="C8" s="217" t="s">
        <v>128</v>
      </c>
      <c r="D8" s="217" t="s">
        <v>11</v>
      </c>
      <c r="E8" s="229" t="s">
        <v>12</v>
      </c>
      <c r="F8" s="229" t="s">
        <v>13</v>
      </c>
      <c r="G8" s="229" t="s">
        <v>21</v>
      </c>
      <c r="H8" s="229" t="s">
        <v>25</v>
      </c>
      <c r="I8" s="229" t="s">
        <v>29</v>
      </c>
      <c r="J8" s="229" t="s">
        <v>33</v>
      </c>
    </row>
    <row r="9" ht="20" customHeight="1" spans="1:10">
      <c r="A9" s="242" t="s">
        <v>5</v>
      </c>
      <c r="B9" s="217" t="s">
        <v>5</v>
      </c>
      <c r="C9" s="217" t="s">
        <v>5</v>
      </c>
      <c r="D9" s="217" t="s">
        <v>129</v>
      </c>
      <c r="E9" s="236">
        <v>43322896.49</v>
      </c>
      <c r="F9" s="236">
        <v>7828533.42</v>
      </c>
      <c r="G9" s="236">
        <v>35494363.07</v>
      </c>
      <c r="H9" s="230" t="s">
        <v>5</v>
      </c>
      <c r="I9" s="230" t="s">
        <v>5</v>
      </c>
      <c r="J9" s="230" t="s">
        <v>5</v>
      </c>
    </row>
    <row r="10" ht="20" customHeight="1" spans="1:10">
      <c r="A10" s="231" t="s">
        <v>130</v>
      </c>
      <c r="B10" s="232" t="s">
        <v>5</v>
      </c>
      <c r="C10" s="232" t="s">
        <v>5</v>
      </c>
      <c r="D10" s="232" t="s">
        <v>131</v>
      </c>
      <c r="E10" s="236">
        <v>531424.6</v>
      </c>
      <c r="F10" s="236">
        <v>531424.6</v>
      </c>
      <c r="G10" s="230" t="s">
        <v>5</v>
      </c>
      <c r="H10" s="230" t="s">
        <v>5</v>
      </c>
      <c r="I10" s="230" t="s">
        <v>5</v>
      </c>
      <c r="J10" s="230" t="s">
        <v>5</v>
      </c>
    </row>
    <row r="11" ht="20" customHeight="1" spans="1:10">
      <c r="A11" s="231" t="s">
        <v>132</v>
      </c>
      <c r="B11" s="232" t="s">
        <v>5</v>
      </c>
      <c r="C11" s="232" t="s">
        <v>5</v>
      </c>
      <c r="D11" s="232" t="s">
        <v>133</v>
      </c>
      <c r="E11" s="236">
        <v>305236.16</v>
      </c>
      <c r="F11" s="236">
        <v>305236.16</v>
      </c>
      <c r="G11" s="230" t="s">
        <v>5</v>
      </c>
      <c r="H11" s="230" t="s">
        <v>5</v>
      </c>
      <c r="I11" s="230" t="s">
        <v>5</v>
      </c>
      <c r="J11" s="230" t="s">
        <v>5</v>
      </c>
    </row>
    <row r="12" ht="20" customHeight="1" spans="1:10">
      <c r="A12" s="231" t="s">
        <v>134</v>
      </c>
      <c r="B12" s="232" t="s">
        <v>5</v>
      </c>
      <c r="C12" s="232" t="s">
        <v>5</v>
      </c>
      <c r="D12" s="232" t="s">
        <v>135</v>
      </c>
      <c r="E12" s="236">
        <v>300</v>
      </c>
      <c r="F12" s="236">
        <v>300</v>
      </c>
      <c r="G12" s="230" t="s">
        <v>5</v>
      </c>
      <c r="H12" s="230" t="s">
        <v>5</v>
      </c>
      <c r="I12" s="230" t="s">
        <v>5</v>
      </c>
      <c r="J12" s="230" t="s">
        <v>5</v>
      </c>
    </row>
    <row r="13" ht="20" customHeight="1" spans="1:10">
      <c r="A13" s="231" t="s">
        <v>136</v>
      </c>
      <c r="B13" s="232" t="s">
        <v>5</v>
      </c>
      <c r="C13" s="232" t="s">
        <v>5</v>
      </c>
      <c r="D13" s="232" t="s">
        <v>137</v>
      </c>
      <c r="E13" s="236">
        <v>304936.16</v>
      </c>
      <c r="F13" s="236">
        <v>304936.16</v>
      </c>
      <c r="G13" s="230" t="s">
        <v>5</v>
      </c>
      <c r="H13" s="230" t="s">
        <v>5</v>
      </c>
      <c r="I13" s="230" t="s">
        <v>5</v>
      </c>
      <c r="J13" s="230" t="s">
        <v>5</v>
      </c>
    </row>
    <row r="14" ht="20" customHeight="1" spans="1:10">
      <c r="A14" s="231" t="s">
        <v>138</v>
      </c>
      <c r="B14" s="232" t="s">
        <v>5</v>
      </c>
      <c r="C14" s="232" t="s">
        <v>5</v>
      </c>
      <c r="D14" s="232" t="s">
        <v>139</v>
      </c>
      <c r="E14" s="236">
        <v>224021.6</v>
      </c>
      <c r="F14" s="236">
        <v>224021.6</v>
      </c>
      <c r="G14" s="230" t="s">
        <v>5</v>
      </c>
      <c r="H14" s="230" t="s">
        <v>5</v>
      </c>
      <c r="I14" s="230" t="s">
        <v>5</v>
      </c>
      <c r="J14" s="230" t="s">
        <v>5</v>
      </c>
    </row>
    <row r="15" ht="20" customHeight="1" spans="1:10">
      <c r="A15" s="231" t="s">
        <v>140</v>
      </c>
      <c r="B15" s="232" t="s">
        <v>5</v>
      </c>
      <c r="C15" s="232" t="s">
        <v>5</v>
      </c>
      <c r="D15" s="232" t="s">
        <v>141</v>
      </c>
      <c r="E15" s="236">
        <v>224021.6</v>
      </c>
      <c r="F15" s="236">
        <v>224021.6</v>
      </c>
      <c r="G15" s="230" t="s">
        <v>5</v>
      </c>
      <c r="H15" s="230" t="s">
        <v>5</v>
      </c>
      <c r="I15" s="230" t="s">
        <v>5</v>
      </c>
      <c r="J15" s="230" t="s">
        <v>5</v>
      </c>
    </row>
    <row r="16" ht="20" customHeight="1" spans="1:10">
      <c r="A16" s="231" t="s">
        <v>142</v>
      </c>
      <c r="B16" s="232" t="s">
        <v>5</v>
      </c>
      <c r="C16" s="232" t="s">
        <v>5</v>
      </c>
      <c r="D16" s="232" t="s">
        <v>143</v>
      </c>
      <c r="E16" s="236">
        <v>2166.84</v>
      </c>
      <c r="F16" s="236">
        <v>2166.84</v>
      </c>
      <c r="G16" s="230" t="s">
        <v>5</v>
      </c>
      <c r="H16" s="230" t="s">
        <v>5</v>
      </c>
      <c r="I16" s="230" t="s">
        <v>5</v>
      </c>
      <c r="J16" s="230" t="s">
        <v>5</v>
      </c>
    </row>
    <row r="17" ht="20" customHeight="1" spans="1:10">
      <c r="A17" s="231" t="s">
        <v>144</v>
      </c>
      <c r="B17" s="232" t="s">
        <v>5</v>
      </c>
      <c r="C17" s="232" t="s">
        <v>5</v>
      </c>
      <c r="D17" s="232" t="s">
        <v>145</v>
      </c>
      <c r="E17" s="236">
        <v>2166.84</v>
      </c>
      <c r="F17" s="236">
        <v>2166.84</v>
      </c>
      <c r="G17" s="230" t="s">
        <v>5</v>
      </c>
      <c r="H17" s="230" t="s">
        <v>5</v>
      </c>
      <c r="I17" s="230" t="s">
        <v>5</v>
      </c>
      <c r="J17" s="230" t="s">
        <v>5</v>
      </c>
    </row>
    <row r="18" ht="20" customHeight="1" spans="1:10">
      <c r="A18" s="231" t="s">
        <v>146</v>
      </c>
      <c r="B18" s="232" t="s">
        <v>5</v>
      </c>
      <c r="C18" s="232" t="s">
        <v>5</v>
      </c>
      <c r="D18" s="232" t="s">
        <v>147</v>
      </c>
      <c r="E18" s="236">
        <v>293457.27</v>
      </c>
      <c r="F18" s="236">
        <v>293457.27</v>
      </c>
      <c r="G18" s="230" t="s">
        <v>5</v>
      </c>
      <c r="H18" s="230" t="s">
        <v>5</v>
      </c>
      <c r="I18" s="230" t="s">
        <v>5</v>
      </c>
      <c r="J18" s="230" t="s">
        <v>5</v>
      </c>
    </row>
    <row r="19" ht="20" customHeight="1" spans="1:10">
      <c r="A19" s="231" t="s">
        <v>148</v>
      </c>
      <c r="B19" s="232" t="s">
        <v>5</v>
      </c>
      <c r="C19" s="232" t="s">
        <v>5</v>
      </c>
      <c r="D19" s="232" t="s">
        <v>149</v>
      </c>
      <c r="E19" s="236">
        <v>293457.27</v>
      </c>
      <c r="F19" s="236">
        <v>293457.27</v>
      </c>
      <c r="G19" s="230" t="s">
        <v>5</v>
      </c>
      <c r="H19" s="230" t="s">
        <v>5</v>
      </c>
      <c r="I19" s="230" t="s">
        <v>5</v>
      </c>
      <c r="J19" s="230" t="s">
        <v>5</v>
      </c>
    </row>
    <row r="20" ht="20" customHeight="1" spans="1:10">
      <c r="A20" s="231" t="s">
        <v>150</v>
      </c>
      <c r="B20" s="232" t="s">
        <v>5</v>
      </c>
      <c r="C20" s="232" t="s">
        <v>5</v>
      </c>
      <c r="D20" s="232" t="s">
        <v>151</v>
      </c>
      <c r="E20" s="236">
        <v>164488.31</v>
      </c>
      <c r="F20" s="236">
        <v>164488.31</v>
      </c>
      <c r="G20" s="230" t="s">
        <v>5</v>
      </c>
      <c r="H20" s="230" t="s">
        <v>5</v>
      </c>
      <c r="I20" s="230" t="s">
        <v>5</v>
      </c>
      <c r="J20" s="230" t="s">
        <v>5</v>
      </c>
    </row>
    <row r="21" ht="20" customHeight="1" spans="1:10">
      <c r="A21" s="231" t="s">
        <v>152</v>
      </c>
      <c r="B21" s="232" t="s">
        <v>5</v>
      </c>
      <c r="C21" s="232" t="s">
        <v>5</v>
      </c>
      <c r="D21" s="232" t="s">
        <v>153</v>
      </c>
      <c r="E21" s="236">
        <v>56347.2</v>
      </c>
      <c r="F21" s="236">
        <v>56347.2</v>
      </c>
      <c r="G21" s="230" t="s">
        <v>5</v>
      </c>
      <c r="H21" s="230" t="s">
        <v>5</v>
      </c>
      <c r="I21" s="230" t="s">
        <v>5</v>
      </c>
      <c r="J21" s="230" t="s">
        <v>5</v>
      </c>
    </row>
    <row r="22" ht="20" customHeight="1" spans="1:10">
      <c r="A22" s="231" t="s">
        <v>154</v>
      </c>
      <c r="B22" s="232" t="s">
        <v>5</v>
      </c>
      <c r="C22" s="232" t="s">
        <v>5</v>
      </c>
      <c r="D22" s="232" t="s">
        <v>155</v>
      </c>
      <c r="E22" s="236">
        <v>54278.49</v>
      </c>
      <c r="F22" s="236">
        <v>54278.49</v>
      </c>
      <c r="G22" s="230" t="s">
        <v>5</v>
      </c>
      <c r="H22" s="230" t="s">
        <v>5</v>
      </c>
      <c r="I22" s="230" t="s">
        <v>5</v>
      </c>
      <c r="J22" s="230" t="s">
        <v>5</v>
      </c>
    </row>
    <row r="23" ht="20" customHeight="1" spans="1:10">
      <c r="A23" s="231" t="s">
        <v>156</v>
      </c>
      <c r="B23" s="232" t="s">
        <v>5</v>
      </c>
      <c r="C23" s="232" t="s">
        <v>5</v>
      </c>
      <c r="D23" s="232" t="s">
        <v>157</v>
      </c>
      <c r="E23" s="236">
        <v>18343.27</v>
      </c>
      <c r="F23" s="236">
        <v>18343.27</v>
      </c>
      <c r="G23" s="230" t="s">
        <v>5</v>
      </c>
      <c r="H23" s="230" t="s">
        <v>5</v>
      </c>
      <c r="I23" s="230" t="s">
        <v>5</v>
      </c>
      <c r="J23" s="230" t="s">
        <v>5</v>
      </c>
    </row>
    <row r="24" ht="20" customHeight="1" spans="1:10">
      <c r="A24" s="231" t="s">
        <v>158</v>
      </c>
      <c r="B24" s="232" t="s">
        <v>5</v>
      </c>
      <c r="C24" s="232" t="s">
        <v>5</v>
      </c>
      <c r="D24" s="232" t="s">
        <v>159</v>
      </c>
      <c r="E24" s="236">
        <v>7730000</v>
      </c>
      <c r="F24" s="230" t="s">
        <v>5</v>
      </c>
      <c r="G24" s="236">
        <v>7730000</v>
      </c>
      <c r="H24" s="230" t="s">
        <v>5</v>
      </c>
      <c r="I24" s="230" t="s">
        <v>5</v>
      </c>
      <c r="J24" s="230" t="s">
        <v>5</v>
      </c>
    </row>
    <row r="25" ht="20" customHeight="1" spans="1:10">
      <c r="A25" s="231" t="s">
        <v>160</v>
      </c>
      <c r="B25" s="232" t="s">
        <v>5</v>
      </c>
      <c r="C25" s="232" t="s">
        <v>5</v>
      </c>
      <c r="D25" s="232" t="s">
        <v>161</v>
      </c>
      <c r="E25" s="236">
        <v>7730000</v>
      </c>
      <c r="F25" s="230" t="s">
        <v>5</v>
      </c>
      <c r="G25" s="236">
        <v>7730000</v>
      </c>
      <c r="H25" s="230" t="s">
        <v>5</v>
      </c>
      <c r="I25" s="230" t="s">
        <v>5</v>
      </c>
      <c r="J25" s="230" t="s">
        <v>5</v>
      </c>
    </row>
    <row r="26" ht="20" customHeight="1" spans="1:10">
      <c r="A26" s="231" t="s">
        <v>162</v>
      </c>
      <c r="B26" s="232" t="s">
        <v>5</v>
      </c>
      <c r="C26" s="232" t="s">
        <v>5</v>
      </c>
      <c r="D26" s="232" t="s">
        <v>163</v>
      </c>
      <c r="E26" s="236">
        <v>7730000</v>
      </c>
      <c r="F26" s="230" t="s">
        <v>5</v>
      </c>
      <c r="G26" s="236">
        <v>7730000</v>
      </c>
      <c r="H26" s="230" t="s">
        <v>5</v>
      </c>
      <c r="I26" s="230" t="s">
        <v>5</v>
      </c>
      <c r="J26" s="230" t="s">
        <v>5</v>
      </c>
    </row>
    <row r="27" ht="20" customHeight="1" spans="1:10">
      <c r="A27" s="231" t="s">
        <v>164</v>
      </c>
      <c r="B27" s="232" t="s">
        <v>5</v>
      </c>
      <c r="C27" s="232" t="s">
        <v>5</v>
      </c>
      <c r="D27" s="232" t="s">
        <v>165</v>
      </c>
      <c r="E27" s="236">
        <v>34491860.62</v>
      </c>
      <c r="F27" s="236">
        <v>6727497.55</v>
      </c>
      <c r="G27" s="236">
        <v>27764363.07</v>
      </c>
      <c r="H27" s="230" t="s">
        <v>5</v>
      </c>
      <c r="I27" s="230" t="s">
        <v>5</v>
      </c>
      <c r="J27" s="230" t="s">
        <v>5</v>
      </c>
    </row>
    <row r="28" ht="20" customHeight="1" spans="1:10">
      <c r="A28" s="231" t="s">
        <v>166</v>
      </c>
      <c r="B28" s="232" t="s">
        <v>5</v>
      </c>
      <c r="C28" s="232" t="s">
        <v>5</v>
      </c>
      <c r="D28" s="232" t="s">
        <v>167</v>
      </c>
      <c r="E28" s="236">
        <v>21423460.62</v>
      </c>
      <c r="F28" s="236">
        <v>6727497.55</v>
      </c>
      <c r="G28" s="236">
        <v>14695963.07</v>
      </c>
      <c r="H28" s="230" t="s">
        <v>5</v>
      </c>
      <c r="I28" s="230" t="s">
        <v>5</v>
      </c>
      <c r="J28" s="230" t="s">
        <v>5</v>
      </c>
    </row>
    <row r="29" ht="20" customHeight="1" spans="1:10">
      <c r="A29" s="231" t="s">
        <v>168</v>
      </c>
      <c r="B29" s="232" t="s">
        <v>5</v>
      </c>
      <c r="C29" s="232" t="s">
        <v>5</v>
      </c>
      <c r="D29" s="232" t="s">
        <v>169</v>
      </c>
      <c r="E29" s="236">
        <v>6727497.55</v>
      </c>
      <c r="F29" s="236">
        <v>6727497.55</v>
      </c>
      <c r="G29" s="230" t="s">
        <v>5</v>
      </c>
      <c r="H29" s="230" t="s">
        <v>5</v>
      </c>
      <c r="I29" s="230" t="s">
        <v>5</v>
      </c>
      <c r="J29" s="230" t="s">
        <v>5</v>
      </c>
    </row>
    <row r="30" ht="20" customHeight="1" spans="1:10">
      <c r="A30" s="231" t="s">
        <v>170</v>
      </c>
      <c r="B30" s="232" t="s">
        <v>5</v>
      </c>
      <c r="C30" s="232" t="s">
        <v>5</v>
      </c>
      <c r="D30" s="232" t="s">
        <v>171</v>
      </c>
      <c r="E30" s="236">
        <v>10236904.74</v>
      </c>
      <c r="F30" s="230" t="s">
        <v>5</v>
      </c>
      <c r="G30" s="236">
        <v>10236904.74</v>
      </c>
      <c r="H30" s="230" t="s">
        <v>5</v>
      </c>
      <c r="I30" s="230" t="s">
        <v>5</v>
      </c>
      <c r="J30" s="230" t="s">
        <v>5</v>
      </c>
    </row>
    <row r="31" ht="20" customHeight="1" spans="1:10">
      <c r="A31" s="231" t="s">
        <v>172</v>
      </c>
      <c r="B31" s="232" t="s">
        <v>5</v>
      </c>
      <c r="C31" s="232" t="s">
        <v>5</v>
      </c>
      <c r="D31" s="232" t="s">
        <v>173</v>
      </c>
      <c r="E31" s="236">
        <v>20000</v>
      </c>
      <c r="F31" s="230" t="s">
        <v>5</v>
      </c>
      <c r="G31" s="236">
        <v>20000</v>
      </c>
      <c r="H31" s="230" t="s">
        <v>5</v>
      </c>
      <c r="I31" s="230" t="s">
        <v>5</v>
      </c>
      <c r="J31" s="230" t="s">
        <v>5</v>
      </c>
    </row>
    <row r="32" ht="20" customHeight="1" spans="1:10">
      <c r="A32" s="231" t="s">
        <v>174</v>
      </c>
      <c r="B32" s="232" t="s">
        <v>5</v>
      </c>
      <c r="C32" s="232" t="s">
        <v>5</v>
      </c>
      <c r="D32" s="232" t="s">
        <v>175</v>
      </c>
      <c r="E32" s="236">
        <v>738925</v>
      </c>
      <c r="F32" s="230" t="s">
        <v>5</v>
      </c>
      <c r="G32" s="236">
        <v>738925</v>
      </c>
      <c r="H32" s="230" t="s">
        <v>5</v>
      </c>
      <c r="I32" s="230" t="s">
        <v>5</v>
      </c>
      <c r="J32" s="230" t="s">
        <v>5</v>
      </c>
    </row>
    <row r="33" ht="20" customHeight="1" spans="1:10">
      <c r="A33" s="231" t="s">
        <v>176</v>
      </c>
      <c r="B33" s="232" t="s">
        <v>5</v>
      </c>
      <c r="C33" s="232" t="s">
        <v>5</v>
      </c>
      <c r="D33" s="232" t="s">
        <v>177</v>
      </c>
      <c r="E33" s="236">
        <v>593015</v>
      </c>
      <c r="F33" s="230" t="s">
        <v>5</v>
      </c>
      <c r="G33" s="236">
        <v>593015</v>
      </c>
      <c r="H33" s="230" t="s">
        <v>5</v>
      </c>
      <c r="I33" s="230" t="s">
        <v>5</v>
      </c>
      <c r="J33" s="230" t="s">
        <v>5</v>
      </c>
    </row>
    <row r="34" ht="20" customHeight="1" spans="1:10">
      <c r="A34" s="231" t="s">
        <v>178</v>
      </c>
      <c r="B34" s="232" t="s">
        <v>5</v>
      </c>
      <c r="C34" s="232" t="s">
        <v>5</v>
      </c>
      <c r="D34" s="232" t="s">
        <v>179</v>
      </c>
      <c r="E34" s="236">
        <v>856985</v>
      </c>
      <c r="F34" s="230" t="s">
        <v>5</v>
      </c>
      <c r="G34" s="236">
        <v>856985</v>
      </c>
      <c r="H34" s="230" t="s">
        <v>5</v>
      </c>
      <c r="I34" s="230" t="s">
        <v>5</v>
      </c>
      <c r="J34" s="230" t="s">
        <v>5</v>
      </c>
    </row>
    <row r="35" ht="20" customHeight="1" spans="1:10">
      <c r="A35" s="231" t="s">
        <v>180</v>
      </c>
      <c r="B35" s="232" t="s">
        <v>5</v>
      </c>
      <c r="C35" s="232" t="s">
        <v>5</v>
      </c>
      <c r="D35" s="232" t="s">
        <v>181</v>
      </c>
      <c r="E35" s="236">
        <v>2250133.33</v>
      </c>
      <c r="F35" s="230" t="s">
        <v>5</v>
      </c>
      <c r="G35" s="236">
        <v>2250133.33</v>
      </c>
      <c r="H35" s="230" t="s">
        <v>5</v>
      </c>
      <c r="I35" s="230" t="s">
        <v>5</v>
      </c>
      <c r="J35" s="230" t="s">
        <v>5</v>
      </c>
    </row>
    <row r="36" ht="20" customHeight="1" spans="1:10">
      <c r="A36" s="231" t="s">
        <v>182</v>
      </c>
      <c r="B36" s="232" t="s">
        <v>5</v>
      </c>
      <c r="C36" s="232" t="s">
        <v>5</v>
      </c>
      <c r="D36" s="232" t="s">
        <v>183</v>
      </c>
      <c r="E36" s="236">
        <v>13068400</v>
      </c>
      <c r="F36" s="230" t="s">
        <v>5</v>
      </c>
      <c r="G36" s="236">
        <v>13068400</v>
      </c>
      <c r="H36" s="230" t="s">
        <v>5</v>
      </c>
      <c r="I36" s="230" t="s">
        <v>5</v>
      </c>
      <c r="J36" s="230" t="s">
        <v>5</v>
      </c>
    </row>
    <row r="37" ht="20" customHeight="1" spans="1:10">
      <c r="A37" s="231" t="s">
        <v>184</v>
      </c>
      <c r="B37" s="232" t="s">
        <v>5</v>
      </c>
      <c r="C37" s="232" t="s">
        <v>5</v>
      </c>
      <c r="D37" s="232" t="s">
        <v>185</v>
      </c>
      <c r="E37" s="236">
        <v>5808400</v>
      </c>
      <c r="F37" s="230" t="s">
        <v>5</v>
      </c>
      <c r="G37" s="236">
        <v>5808400</v>
      </c>
      <c r="H37" s="230" t="s">
        <v>5</v>
      </c>
      <c r="I37" s="230" t="s">
        <v>5</v>
      </c>
      <c r="J37" s="230" t="s">
        <v>5</v>
      </c>
    </row>
    <row r="38" ht="20" customHeight="1" spans="1:10">
      <c r="A38" s="231" t="s">
        <v>186</v>
      </c>
      <c r="B38" s="232" t="s">
        <v>5</v>
      </c>
      <c r="C38" s="232" t="s">
        <v>5</v>
      </c>
      <c r="D38" s="232" t="s">
        <v>187</v>
      </c>
      <c r="E38" s="236">
        <v>7260000</v>
      </c>
      <c r="F38" s="230" t="s">
        <v>5</v>
      </c>
      <c r="G38" s="236">
        <v>7260000</v>
      </c>
      <c r="H38" s="230" t="s">
        <v>5</v>
      </c>
      <c r="I38" s="230" t="s">
        <v>5</v>
      </c>
      <c r="J38" s="230" t="s">
        <v>5</v>
      </c>
    </row>
    <row r="39" ht="20" customHeight="1" spans="1:10">
      <c r="A39" s="231" t="s">
        <v>188</v>
      </c>
      <c r="B39" s="232" t="s">
        <v>5</v>
      </c>
      <c r="C39" s="232" t="s">
        <v>5</v>
      </c>
      <c r="D39" s="232" t="s">
        <v>189</v>
      </c>
      <c r="E39" s="236">
        <v>276154</v>
      </c>
      <c r="F39" s="236">
        <v>276154</v>
      </c>
      <c r="G39" s="230" t="s">
        <v>5</v>
      </c>
      <c r="H39" s="230" t="s">
        <v>5</v>
      </c>
      <c r="I39" s="230" t="s">
        <v>5</v>
      </c>
      <c r="J39" s="230" t="s">
        <v>5</v>
      </c>
    </row>
    <row r="40" ht="20" customHeight="1" spans="1:10">
      <c r="A40" s="231" t="s">
        <v>190</v>
      </c>
      <c r="B40" s="232" t="s">
        <v>5</v>
      </c>
      <c r="C40" s="232" t="s">
        <v>5</v>
      </c>
      <c r="D40" s="232" t="s">
        <v>191</v>
      </c>
      <c r="E40" s="236">
        <v>276154</v>
      </c>
      <c r="F40" s="236">
        <v>276154</v>
      </c>
      <c r="G40" s="230" t="s">
        <v>5</v>
      </c>
      <c r="H40" s="230" t="s">
        <v>5</v>
      </c>
      <c r="I40" s="230" t="s">
        <v>5</v>
      </c>
      <c r="J40" s="230" t="s">
        <v>5</v>
      </c>
    </row>
    <row r="41" ht="20" customHeight="1" spans="1:10">
      <c r="A41" s="231" t="s">
        <v>192</v>
      </c>
      <c r="B41" s="232" t="s">
        <v>5</v>
      </c>
      <c r="C41" s="232" t="s">
        <v>5</v>
      </c>
      <c r="D41" s="232" t="s">
        <v>193</v>
      </c>
      <c r="E41" s="236">
        <v>276154</v>
      </c>
      <c r="F41" s="236">
        <v>276154</v>
      </c>
      <c r="G41" s="230" t="s">
        <v>5</v>
      </c>
      <c r="H41" s="230" t="s">
        <v>5</v>
      </c>
      <c r="I41" s="230" t="s">
        <v>5</v>
      </c>
      <c r="J41" s="230" t="s">
        <v>5</v>
      </c>
    </row>
    <row r="42" ht="20" customHeight="1" spans="1:10">
      <c r="A42" s="231" t="s">
        <v>202</v>
      </c>
      <c r="B42" s="232" t="s">
        <v>5</v>
      </c>
      <c r="C42" s="232" t="s">
        <v>5</v>
      </c>
      <c r="D42" s="232" t="s">
        <v>5</v>
      </c>
      <c r="E42" s="232" t="s">
        <v>5</v>
      </c>
      <c r="F42" s="232" t="s">
        <v>5</v>
      </c>
      <c r="G42" s="232" t="s">
        <v>5</v>
      </c>
      <c r="H42" s="232" t="s">
        <v>5</v>
      </c>
      <c r="I42" s="232" t="s">
        <v>5</v>
      </c>
      <c r="J42" s="232" t="s">
        <v>5</v>
      </c>
    </row>
  </sheetData>
  <mergeCells count="153">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J42"/>
    <mergeCell ref="A42:J42"/>
    <mergeCell ref="A42:J42"/>
    <mergeCell ref="A42:J42"/>
    <mergeCell ref="A42:J42"/>
    <mergeCell ref="A42:J42"/>
    <mergeCell ref="A42:J42"/>
    <mergeCell ref="A42:J42"/>
    <mergeCell ref="A42:J42"/>
    <mergeCell ref="A42:J42"/>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X23" sqref="X23"/>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1" t="s">
        <v>629</v>
      </c>
      <c r="B4" s="31"/>
      <c r="C4" s="31" t="s">
        <v>806</v>
      </c>
      <c r="D4" s="31"/>
      <c r="E4" s="31"/>
      <c r="F4" s="31"/>
      <c r="G4" s="31"/>
      <c r="H4" s="31"/>
      <c r="I4" s="31"/>
      <c r="J4" s="31"/>
      <c r="K4" s="31"/>
      <c r="L4" s="31"/>
      <c r="M4" s="31"/>
      <c r="N4" s="31"/>
    </row>
    <row r="5" spans="1:14">
      <c r="A5" s="31" t="s">
        <v>631</v>
      </c>
      <c r="B5" s="31"/>
      <c r="C5" s="31" t="s">
        <v>668</v>
      </c>
      <c r="D5" s="31"/>
      <c r="E5" s="31"/>
      <c r="F5" s="31"/>
      <c r="G5" s="31"/>
      <c r="H5" s="31" t="s">
        <v>632</v>
      </c>
      <c r="I5" s="31"/>
      <c r="J5" s="31" t="s">
        <v>779</v>
      </c>
      <c r="K5" s="31"/>
      <c r="L5" s="31"/>
      <c r="M5" s="31"/>
      <c r="N5" s="31"/>
    </row>
    <row r="6" ht="22.5" spans="1:14">
      <c r="A6" s="31" t="s">
        <v>669</v>
      </c>
      <c r="B6" s="31"/>
      <c r="C6" s="31"/>
      <c r="D6" s="31"/>
      <c r="E6" s="31" t="s">
        <v>635</v>
      </c>
      <c r="F6" s="31" t="s">
        <v>466</v>
      </c>
      <c r="G6" s="31"/>
      <c r="H6" s="31" t="s">
        <v>636</v>
      </c>
      <c r="I6" s="31"/>
      <c r="J6" s="31" t="s">
        <v>637</v>
      </c>
      <c r="K6" s="31"/>
      <c r="L6" s="31" t="s">
        <v>638</v>
      </c>
      <c r="M6" s="31"/>
      <c r="N6" s="31" t="s">
        <v>639</v>
      </c>
    </row>
    <row r="7" spans="1:14">
      <c r="A7" s="31" t="s">
        <v>670</v>
      </c>
      <c r="B7" s="31"/>
      <c r="C7" s="32" t="s">
        <v>640</v>
      </c>
      <c r="D7" s="32"/>
      <c r="E7" s="31">
        <v>738925</v>
      </c>
      <c r="F7" s="31">
        <v>738925</v>
      </c>
      <c r="G7" s="31"/>
      <c r="H7" s="31">
        <v>738925</v>
      </c>
      <c r="I7" s="31"/>
      <c r="J7" s="31">
        <v>10</v>
      </c>
      <c r="K7" s="31"/>
      <c r="L7" s="40">
        <v>1</v>
      </c>
      <c r="M7" s="40"/>
      <c r="N7" s="31">
        <v>10</v>
      </c>
    </row>
    <row r="8" ht="13.5" spans="1:14">
      <c r="A8" s="33"/>
      <c r="B8" s="33"/>
      <c r="C8" s="31" t="s">
        <v>671</v>
      </c>
      <c r="D8" s="31"/>
      <c r="E8" s="31">
        <v>738925</v>
      </c>
      <c r="F8" s="31">
        <v>738925</v>
      </c>
      <c r="G8" s="31"/>
      <c r="H8" s="31">
        <v>738925</v>
      </c>
      <c r="I8" s="31"/>
      <c r="J8" s="31" t="s">
        <v>470</v>
      </c>
      <c r="K8" s="31"/>
      <c r="L8" s="31"/>
      <c r="M8" s="31"/>
      <c r="N8" s="31" t="s">
        <v>470</v>
      </c>
    </row>
    <row r="9" ht="13.5" spans="1:14">
      <c r="A9" s="33"/>
      <c r="B9" s="33"/>
      <c r="C9" s="31" t="s">
        <v>763</v>
      </c>
      <c r="D9" s="31"/>
      <c r="E9" s="31"/>
      <c r="F9" s="31"/>
      <c r="G9" s="31"/>
      <c r="H9" s="31"/>
      <c r="I9" s="31"/>
      <c r="J9" s="31" t="s">
        <v>470</v>
      </c>
      <c r="K9" s="31"/>
      <c r="L9" s="31"/>
      <c r="M9" s="31"/>
      <c r="N9" s="31" t="s">
        <v>470</v>
      </c>
    </row>
    <row r="10" ht="13.5" spans="1:14">
      <c r="A10" s="33"/>
      <c r="B10" s="33"/>
      <c r="C10" s="31" t="s">
        <v>764</v>
      </c>
      <c r="D10" s="31"/>
      <c r="E10" s="31"/>
      <c r="F10" s="31"/>
      <c r="G10" s="31"/>
      <c r="H10" s="31"/>
      <c r="I10" s="31"/>
      <c r="J10" s="31" t="s">
        <v>470</v>
      </c>
      <c r="K10" s="31"/>
      <c r="L10" s="31"/>
      <c r="M10" s="31"/>
      <c r="N10" s="31" t="s">
        <v>470</v>
      </c>
    </row>
    <row r="11" spans="1:14">
      <c r="A11" s="31" t="s">
        <v>673</v>
      </c>
      <c r="B11" s="31" t="s">
        <v>645</v>
      </c>
      <c r="C11" s="31"/>
      <c r="D11" s="31"/>
      <c r="E11" s="31"/>
      <c r="F11" s="31"/>
      <c r="G11" s="31"/>
      <c r="H11" s="31" t="s">
        <v>558</v>
      </c>
      <c r="I11" s="31"/>
      <c r="J11" s="31"/>
      <c r="K11" s="31"/>
      <c r="L11" s="31"/>
      <c r="M11" s="31"/>
      <c r="N11" s="31"/>
    </row>
    <row r="12" spans="1:14">
      <c r="A12" s="31"/>
      <c r="B12" s="31" t="s">
        <v>807</v>
      </c>
      <c r="C12" s="31"/>
      <c r="D12" s="31"/>
      <c r="E12" s="31"/>
      <c r="F12" s="31"/>
      <c r="G12" s="31"/>
      <c r="H12" s="31" t="s">
        <v>807</v>
      </c>
      <c r="I12" s="31"/>
      <c r="J12" s="31"/>
      <c r="K12" s="31"/>
      <c r="L12" s="31"/>
      <c r="M12" s="31"/>
      <c r="N12" s="31"/>
    </row>
    <row r="13" spans="1:14">
      <c r="A13" s="31" t="s">
        <v>647</v>
      </c>
      <c r="B13" s="31" t="s">
        <v>581</v>
      </c>
      <c r="C13" s="31" t="s">
        <v>582</v>
      </c>
      <c r="D13" s="31" t="s">
        <v>583</v>
      </c>
      <c r="E13" s="31"/>
      <c r="F13" s="31"/>
      <c r="G13" s="31" t="s">
        <v>676</v>
      </c>
      <c r="H13" s="31" t="s">
        <v>677</v>
      </c>
      <c r="I13" s="31" t="s">
        <v>637</v>
      </c>
      <c r="J13" s="31"/>
      <c r="K13" s="31" t="s">
        <v>639</v>
      </c>
      <c r="L13" s="31"/>
      <c r="M13" s="31" t="s">
        <v>588</v>
      </c>
      <c r="N13" s="31"/>
    </row>
    <row r="14" spans="1:14">
      <c r="A14" s="31"/>
      <c r="B14" s="31"/>
      <c r="C14" s="31"/>
      <c r="D14" s="31"/>
      <c r="E14" s="31"/>
      <c r="F14" s="31"/>
      <c r="G14" s="31" t="s">
        <v>585</v>
      </c>
      <c r="H14" s="31" t="s">
        <v>678</v>
      </c>
      <c r="I14" s="31"/>
      <c r="J14" s="31"/>
      <c r="K14" s="31"/>
      <c r="L14" s="31"/>
      <c r="M14" s="31"/>
      <c r="N14" s="31"/>
    </row>
    <row r="15" spans="1:14">
      <c r="A15" s="31"/>
      <c r="B15" s="31" t="s">
        <v>679</v>
      </c>
      <c r="C15" s="31" t="s">
        <v>590</v>
      </c>
      <c r="D15" s="34" t="s">
        <v>808</v>
      </c>
      <c r="E15" s="34"/>
      <c r="F15" s="34"/>
      <c r="G15" s="35">
        <v>2</v>
      </c>
      <c r="H15" s="35">
        <v>2</v>
      </c>
      <c r="I15" s="35">
        <v>20</v>
      </c>
      <c r="J15" s="35"/>
      <c r="K15" s="35">
        <v>20</v>
      </c>
      <c r="L15" s="35"/>
      <c r="M15" s="31"/>
      <c r="N15" s="31"/>
    </row>
    <row r="16" spans="1:14">
      <c r="A16" s="31"/>
      <c r="B16" s="31"/>
      <c r="C16" s="31"/>
      <c r="D16" s="34"/>
      <c r="E16" s="34"/>
      <c r="F16" s="34"/>
      <c r="G16" s="35"/>
      <c r="H16" s="35"/>
      <c r="I16" s="35"/>
      <c r="J16" s="35"/>
      <c r="K16" s="35"/>
      <c r="L16" s="35"/>
      <c r="M16" s="31"/>
      <c r="N16" s="31"/>
    </row>
    <row r="17" spans="1:14">
      <c r="A17" s="31"/>
      <c r="B17" s="31"/>
      <c r="C17" s="31" t="s">
        <v>594</v>
      </c>
      <c r="D17" s="34" t="s">
        <v>720</v>
      </c>
      <c r="E17" s="34"/>
      <c r="F17" s="34"/>
      <c r="G17" s="36">
        <v>1</v>
      </c>
      <c r="H17" s="36">
        <v>1</v>
      </c>
      <c r="I17" s="35">
        <v>5</v>
      </c>
      <c r="J17" s="35"/>
      <c r="K17" s="35">
        <v>5</v>
      </c>
      <c r="L17" s="35"/>
      <c r="M17" s="31"/>
      <c r="N17" s="31"/>
    </row>
    <row r="18" spans="1:14">
      <c r="A18" s="31"/>
      <c r="B18" s="31"/>
      <c r="C18" s="31"/>
      <c r="D18" s="34" t="s">
        <v>721</v>
      </c>
      <c r="E18" s="34"/>
      <c r="F18" s="34"/>
      <c r="G18" s="36">
        <v>1</v>
      </c>
      <c r="H18" s="36">
        <v>1</v>
      </c>
      <c r="I18" s="35">
        <v>5</v>
      </c>
      <c r="J18" s="35"/>
      <c r="K18" s="35">
        <v>5</v>
      </c>
      <c r="L18" s="35"/>
      <c r="M18" s="31"/>
      <c r="N18" s="31"/>
    </row>
    <row r="19" spans="1:14">
      <c r="A19" s="31"/>
      <c r="B19" s="31"/>
      <c r="C19" s="31" t="s">
        <v>598</v>
      </c>
      <c r="D19" s="34" t="s">
        <v>799</v>
      </c>
      <c r="E19" s="34"/>
      <c r="F19" s="34"/>
      <c r="G19" s="36">
        <v>1</v>
      </c>
      <c r="H19" s="36">
        <v>1</v>
      </c>
      <c r="I19" s="35">
        <v>10</v>
      </c>
      <c r="J19" s="35"/>
      <c r="K19" s="35">
        <v>10</v>
      </c>
      <c r="L19" s="35"/>
      <c r="M19" s="31"/>
      <c r="N19" s="31"/>
    </row>
    <row r="20" spans="1:14">
      <c r="A20" s="31"/>
      <c r="B20" s="31"/>
      <c r="C20" s="31" t="s">
        <v>601</v>
      </c>
      <c r="D20" s="34" t="s">
        <v>792</v>
      </c>
      <c r="E20" s="34"/>
      <c r="F20" s="34"/>
      <c r="G20" s="36">
        <v>1</v>
      </c>
      <c r="H20" s="36">
        <v>1</v>
      </c>
      <c r="I20" s="35">
        <v>10</v>
      </c>
      <c r="J20" s="35"/>
      <c r="K20" s="35">
        <v>10</v>
      </c>
      <c r="L20" s="35"/>
      <c r="M20" s="31"/>
      <c r="N20" s="31"/>
    </row>
    <row r="21" ht="36" spans="1:14">
      <c r="A21" s="31"/>
      <c r="B21" s="31" t="s">
        <v>685</v>
      </c>
      <c r="C21" s="38" t="s">
        <v>686</v>
      </c>
      <c r="D21" s="34" t="s">
        <v>800</v>
      </c>
      <c r="E21" s="34"/>
      <c r="F21" s="34"/>
      <c r="G21" s="35" t="s">
        <v>805</v>
      </c>
      <c r="H21" s="35" t="s">
        <v>805</v>
      </c>
      <c r="I21" s="35">
        <v>5</v>
      </c>
      <c r="J21" s="35"/>
      <c r="K21" s="35">
        <v>4</v>
      </c>
      <c r="L21" s="35"/>
      <c r="M21" s="31"/>
      <c r="N21" s="31"/>
    </row>
    <row r="22" ht="36" spans="1:14">
      <c r="A22" s="31"/>
      <c r="B22" s="31"/>
      <c r="C22" s="38" t="s">
        <v>688</v>
      </c>
      <c r="D22" s="34" t="s">
        <v>794</v>
      </c>
      <c r="E22" s="34"/>
      <c r="F22" s="34"/>
      <c r="G22" s="35" t="s">
        <v>805</v>
      </c>
      <c r="H22" s="35" t="s">
        <v>805</v>
      </c>
      <c r="I22" s="35">
        <v>5</v>
      </c>
      <c r="J22" s="35"/>
      <c r="K22" s="35">
        <v>4</v>
      </c>
      <c r="L22" s="35"/>
      <c r="M22" s="31"/>
      <c r="N22" s="31"/>
    </row>
    <row r="23" ht="36" spans="1:14">
      <c r="A23" s="31"/>
      <c r="B23" s="31"/>
      <c r="C23" s="38" t="s">
        <v>690</v>
      </c>
      <c r="D23" s="34" t="s">
        <v>795</v>
      </c>
      <c r="E23" s="34"/>
      <c r="F23" s="34"/>
      <c r="G23" s="35" t="s">
        <v>805</v>
      </c>
      <c r="H23" s="35" t="s">
        <v>805</v>
      </c>
      <c r="I23" s="35">
        <v>10</v>
      </c>
      <c r="J23" s="35"/>
      <c r="K23" s="35">
        <v>8</v>
      </c>
      <c r="L23" s="35"/>
      <c r="M23" s="31"/>
      <c r="N23" s="31"/>
    </row>
    <row r="24" ht="36" spans="1:14">
      <c r="A24" s="31"/>
      <c r="B24" s="31"/>
      <c r="C24" s="31" t="s">
        <v>691</v>
      </c>
      <c r="D24" s="34" t="s">
        <v>801</v>
      </c>
      <c r="E24" s="34"/>
      <c r="F24" s="34"/>
      <c r="G24" s="35" t="s">
        <v>805</v>
      </c>
      <c r="H24" s="35" t="s">
        <v>805</v>
      </c>
      <c r="I24" s="35">
        <v>10</v>
      </c>
      <c r="J24" s="35"/>
      <c r="K24" s="35">
        <v>10</v>
      </c>
      <c r="L24" s="35"/>
      <c r="M24" s="31"/>
      <c r="N24" s="31"/>
    </row>
    <row r="25" ht="33.75" spans="1:14">
      <c r="A25" s="31"/>
      <c r="B25" s="31" t="s">
        <v>692</v>
      </c>
      <c r="C25" s="31" t="s">
        <v>693</v>
      </c>
      <c r="D25" s="34" t="s">
        <v>728</v>
      </c>
      <c r="E25" s="34"/>
      <c r="F25" s="34"/>
      <c r="G25" s="36">
        <v>0.95</v>
      </c>
      <c r="H25" s="36">
        <v>0.95</v>
      </c>
      <c r="I25" s="35">
        <v>10</v>
      </c>
      <c r="J25" s="35"/>
      <c r="K25" s="35">
        <v>10</v>
      </c>
      <c r="L25" s="35"/>
      <c r="M25" s="31"/>
      <c r="N25" s="31"/>
    </row>
    <row r="26" ht="13.5" spans="1:14">
      <c r="A26" s="31" t="s">
        <v>651</v>
      </c>
      <c r="B26" s="31"/>
      <c r="C26" s="31"/>
      <c r="D26" s="31"/>
      <c r="E26" s="31"/>
      <c r="F26" s="31"/>
      <c r="G26" s="31"/>
      <c r="H26" s="31"/>
      <c r="I26" s="31">
        <v>100</v>
      </c>
      <c r="J26" s="31"/>
      <c r="K26" s="31">
        <v>96</v>
      </c>
      <c r="L26" s="31"/>
      <c r="M26" s="33"/>
      <c r="N26" s="33"/>
    </row>
    <row r="27" ht="22.5" spans="1:14">
      <c r="A27" s="39"/>
      <c r="B27" s="39"/>
      <c r="C27" s="39"/>
      <c r="D27" s="39"/>
      <c r="E27" s="39"/>
      <c r="F27" s="39"/>
      <c r="G27" s="39"/>
      <c r="H27" s="39"/>
      <c r="I27" s="39"/>
      <c r="N27" s="46"/>
    </row>
    <row r="28" ht="13.5" spans="1:14">
      <c r="A28" s="19" t="s">
        <v>623</v>
      </c>
      <c r="B28" s="19"/>
      <c r="C28" s="19"/>
      <c r="D28" s="19"/>
      <c r="E28" s="19"/>
      <c r="F28" s="19"/>
      <c r="G28" s="19"/>
      <c r="H28" s="19"/>
      <c r="I28" s="19"/>
      <c r="J28" s="19"/>
      <c r="K28" s="19"/>
      <c r="L28" s="19"/>
      <c r="M28" s="29"/>
      <c r="N28" s="29"/>
    </row>
    <row r="29" spans="1:10">
      <c r="A29" s="20" t="s">
        <v>624</v>
      </c>
      <c r="B29" s="20"/>
      <c r="C29" s="20"/>
      <c r="D29" s="20"/>
      <c r="E29" s="20"/>
      <c r="F29" s="20"/>
      <c r="G29" s="20"/>
      <c r="H29" s="20"/>
      <c r="I29" s="20"/>
      <c r="J29" s="20"/>
    </row>
    <row r="30" spans="1:10">
      <c r="A30" s="20" t="s">
        <v>625</v>
      </c>
      <c r="B30" s="20"/>
      <c r="C30" s="20"/>
      <c r="D30" s="20"/>
      <c r="E30" s="20"/>
      <c r="F30" s="20"/>
      <c r="G30" s="20"/>
      <c r="H30" s="20"/>
      <c r="I30" s="20"/>
      <c r="J30" s="20"/>
    </row>
    <row r="31" spans="1:10">
      <c r="A31" s="20" t="s">
        <v>653</v>
      </c>
      <c r="B31" s="20"/>
      <c r="C31" s="20"/>
      <c r="D31" s="20"/>
      <c r="E31" s="20"/>
      <c r="F31" s="20"/>
      <c r="G31" s="20"/>
      <c r="H31" s="20"/>
      <c r="I31" s="20"/>
      <c r="J31" s="20"/>
    </row>
    <row r="32" spans="1:10">
      <c r="A32" s="20" t="s">
        <v>654</v>
      </c>
      <c r="B32" s="20"/>
      <c r="C32" s="20"/>
      <c r="D32" s="20"/>
      <c r="E32" s="20"/>
      <c r="F32" s="20"/>
      <c r="G32" s="20"/>
      <c r="H32" s="20"/>
      <c r="I32" s="20"/>
      <c r="J32" s="20"/>
    </row>
    <row r="33" spans="1:10">
      <c r="A33" s="20" t="s">
        <v>655</v>
      </c>
      <c r="B33" s="20"/>
      <c r="C33" s="20"/>
      <c r="D33" s="20"/>
      <c r="E33" s="20"/>
      <c r="F33" s="20"/>
      <c r="G33" s="20"/>
      <c r="H33" s="20"/>
      <c r="I33" s="20"/>
      <c r="J33" s="20"/>
    </row>
    <row r="34" spans="1:10">
      <c r="A34" s="20" t="s">
        <v>656</v>
      </c>
      <c r="B34" s="20"/>
      <c r="C34" s="20"/>
      <c r="D34" s="20"/>
      <c r="E34" s="20"/>
      <c r="F34" s="20"/>
      <c r="G34" s="20"/>
      <c r="H34" s="20"/>
      <c r="I34" s="20"/>
      <c r="J34" s="20"/>
    </row>
  </sheetData>
  <mergeCells count="107">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29:J29"/>
    <mergeCell ref="A30:J30"/>
    <mergeCell ref="A31:J31"/>
    <mergeCell ref="A32:J32"/>
    <mergeCell ref="A33:J33"/>
    <mergeCell ref="A34:J34"/>
    <mergeCell ref="A11:A12"/>
    <mergeCell ref="A13:A25"/>
    <mergeCell ref="B13:B14"/>
    <mergeCell ref="B15:B20"/>
    <mergeCell ref="B21:B24"/>
    <mergeCell ref="C13:C14"/>
    <mergeCell ref="C15:C16"/>
    <mergeCell ref="C17:C18"/>
    <mergeCell ref="D13:F14"/>
    <mergeCell ref="I13:J14"/>
    <mergeCell ref="K13:L14"/>
    <mergeCell ref="M13:N1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Y26" sqref="Y26"/>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1" t="s">
        <v>629</v>
      </c>
      <c r="B4" s="31"/>
      <c r="C4" s="31" t="s">
        <v>809</v>
      </c>
      <c r="D4" s="31"/>
      <c r="E4" s="31"/>
      <c r="F4" s="31"/>
      <c r="G4" s="31"/>
      <c r="H4" s="31"/>
      <c r="I4" s="31"/>
      <c r="J4" s="31"/>
      <c r="K4" s="31"/>
      <c r="L4" s="31"/>
      <c r="M4" s="31"/>
      <c r="N4" s="31"/>
    </row>
    <row r="5" spans="1:14">
      <c r="A5" s="31" t="s">
        <v>631</v>
      </c>
      <c r="B5" s="31"/>
      <c r="C5" s="31" t="s">
        <v>668</v>
      </c>
      <c r="D5" s="31"/>
      <c r="E5" s="31"/>
      <c r="F5" s="31"/>
      <c r="G5" s="31"/>
      <c r="H5" s="31" t="s">
        <v>632</v>
      </c>
      <c r="I5" s="31"/>
      <c r="J5" s="31" t="s">
        <v>779</v>
      </c>
      <c r="K5" s="31"/>
      <c r="L5" s="31"/>
      <c r="M5" s="31"/>
      <c r="N5" s="31"/>
    </row>
    <row r="6" ht="22.5" spans="1:14">
      <c r="A6" s="31" t="s">
        <v>669</v>
      </c>
      <c r="B6" s="31"/>
      <c r="C6" s="31"/>
      <c r="D6" s="31"/>
      <c r="E6" s="31" t="s">
        <v>635</v>
      </c>
      <c r="F6" s="31" t="s">
        <v>466</v>
      </c>
      <c r="G6" s="31"/>
      <c r="H6" s="31" t="s">
        <v>636</v>
      </c>
      <c r="I6" s="31"/>
      <c r="J6" s="31" t="s">
        <v>637</v>
      </c>
      <c r="K6" s="31"/>
      <c r="L6" s="31" t="s">
        <v>638</v>
      </c>
      <c r="M6" s="31"/>
      <c r="N6" s="31" t="s">
        <v>639</v>
      </c>
    </row>
    <row r="7" spans="1:14">
      <c r="A7" s="31" t="s">
        <v>670</v>
      </c>
      <c r="B7" s="31"/>
      <c r="C7" s="32" t="s">
        <v>640</v>
      </c>
      <c r="D7" s="32"/>
      <c r="E7" s="31">
        <v>550000</v>
      </c>
      <c r="F7" s="31">
        <v>550000</v>
      </c>
      <c r="G7" s="31"/>
      <c r="H7" s="31">
        <v>550000</v>
      </c>
      <c r="I7" s="31"/>
      <c r="J7" s="31">
        <v>10</v>
      </c>
      <c r="K7" s="31"/>
      <c r="L7" s="40">
        <v>1</v>
      </c>
      <c r="M7" s="40"/>
      <c r="N7" s="31">
        <v>10</v>
      </c>
    </row>
    <row r="8" ht="13.5" spans="1:14">
      <c r="A8" s="33"/>
      <c r="B8" s="33"/>
      <c r="C8" s="31" t="s">
        <v>671</v>
      </c>
      <c r="D8" s="31"/>
      <c r="E8" s="31">
        <v>550000</v>
      </c>
      <c r="F8" s="31">
        <v>550000</v>
      </c>
      <c r="G8" s="31"/>
      <c r="H8" s="31">
        <v>550000</v>
      </c>
      <c r="I8" s="31"/>
      <c r="J8" s="31" t="s">
        <v>470</v>
      </c>
      <c r="K8" s="31"/>
      <c r="L8" s="31"/>
      <c r="M8" s="31"/>
      <c r="N8" s="31" t="s">
        <v>470</v>
      </c>
    </row>
    <row r="9" ht="13.5" spans="1:14">
      <c r="A9" s="33"/>
      <c r="B9" s="33"/>
      <c r="C9" s="31" t="s">
        <v>763</v>
      </c>
      <c r="D9" s="31"/>
      <c r="E9" s="31"/>
      <c r="F9" s="31"/>
      <c r="G9" s="31"/>
      <c r="H9" s="31"/>
      <c r="I9" s="31"/>
      <c r="J9" s="31" t="s">
        <v>470</v>
      </c>
      <c r="K9" s="31"/>
      <c r="L9" s="31"/>
      <c r="M9" s="31"/>
      <c r="N9" s="31" t="s">
        <v>470</v>
      </c>
    </row>
    <row r="10" ht="13.5" spans="1:14">
      <c r="A10" s="33"/>
      <c r="B10" s="33"/>
      <c r="C10" s="31" t="s">
        <v>764</v>
      </c>
      <c r="D10" s="31"/>
      <c r="E10" s="31"/>
      <c r="F10" s="31"/>
      <c r="G10" s="31"/>
      <c r="H10" s="31"/>
      <c r="I10" s="31"/>
      <c r="J10" s="31" t="s">
        <v>470</v>
      </c>
      <c r="K10" s="31"/>
      <c r="L10" s="31"/>
      <c r="M10" s="31"/>
      <c r="N10" s="31" t="s">
        <v>470</v>
      </c>
    </row>
    <row r="11" spans="1:14">
      <c r="A11" s="31" t="s">
        <v>673</v>
      </c>
      <c r="B11" s="31" t="s">
        <v>645</v>
      </c>
      <c r="C11" s="31"/>
      <c r="D11" s="31"/>
      <c r="E11" s="31"/>
      <c r="F11" s="31"/>
      <c r="G11" s="31"/>
      <c r="H11" s="31" t="s">
        <v>558</v>
      </c>
      <c r="I11" s="31"/>
      <c r="J11" s="31"/>
      <c r="K11" s="31"/>
      <c r="L11" s="31"/>
      <c r="M11" s="31"/>
      <c r="N11" s="31"/>
    </row>
    <row r="12" spans="1:14">
      <c r="A12" s="31"/>
      <c r="B12" s="31" t="s">
        <v>810</v>
      </c>
      <c r="C12" s="31"/>
      <c r="D12" s="31"/>
      <c r="E12" s="31"/>
      <c r="F12" s="31"/>
      <c r="G12" s="31"/>
      <c r="H12" s="31" t="s">
        <v>810</v>
      </c>
      <c r="I12" s="31"/>
      <c r="J12" s="31"/>
      <c r="K12" s="31"/>
      <c r="L12" s="31"/>
      <c r="M12" s="31"/>
      <c r="N12" s="31"/>
    </row>
    <row r="13" spans="1:14">
      <c r="A13" s="31" t="s">
        <v>647</v>
      </c>
      <c r="B13" s="31" t="s">
        <v>581</v>
      </c>
      <c r="C13" s="31" t="s">
        <v>582</v>
      </c>
      <c r="D13" s="31" t="s">
        <v>583</v>
      </c>
      <c r="E13" s="31"/>
      <c r="F13" s="31"/>
      <c r="G13" s="31" t="s">
        <v>676</v>
      </c>
      <c r="H13" s="31" t="s">
        <v>677</v>
      </c>
      <c r="I13" s="31" t="s">
        <v>637</v>
      </c>
      <c r="J13" s="31"/>
      <c r="K13" s="31" t="s">
        <v>639</v>
      </c>
      <c r="L13" s="31"/>
      <c r="M13" s="31" t="s">
        <v>588</v>
      </c>
      <c r="N13" s="31"/>
    </row>
    <row r="14" spans="1:14">
      <c r="A14" s="31"/>
      <c r="B14" s="31"/>
      <c r="C14" s="31"/>
      <c r="D14" s="31"/>
      <c r="E14" s="31"/>
      <c r="F14" s="31"/>
      <c r="G14" s="31" t="s">
        <v>585</v>
      </c>
      <c r="H14" s="31" t="s">
        <v>678</v>
      </c>
      <c r="I14" s="31"/>
      <c r="J14" s="31"/>
      <c r="K14" s="31"/>
      <c r="L14" s="31"/>
      <c r="M14" s="31"/>
      <c r="N14" s="31"/>
    </row>
    <row r="15" spans="1:14">
      <c r="A15" s="31"/>
      <c r="B15" s="31" t="s">
        <v>679</v>
      </c>
      <c r="C15" s="31" t="s">
        <v>590</v>
      </c>
      <c r="D15" s="34" t="s">
        <v>811</v>
      </c>
      <c r="E15" s="34"/>
      <c r="F15" s="34"/>
      <c r="G15" s="35">
        <v>11</v>
      </c>
      <c r="H15" s="35">
        <v>11</v>
      </c>
      <c r="I15" s="35">
        <v>20</v>
      </c>
      <c r="J15" s="35"/>
      <c r="K15" s="35">
        <v>20</v>
      </c>
      <c r="L15" s="35"/>
      <c r="M15" s="31"/>
      <c r="N15" s="31"/>
    </row>
    <row r="16" spans="1:14">
      <c r="A16" s="31"/>
      <c r="B16" s="31"/>
      <c r="C16" s="31"/>
      <c r="D16" s="34" t="s">
        <v>812</v>
      </c>
      <c r="E16" s="34"/>
      <c r="F16" s="34"/>
      <c r="G16" s="35">
        <v>55</v>
      </c>
      <c r="H16" s="35">
        <v>55</v>
      </c>
      <c r="I16" s="35">
        <v>5</v>
      </c>
      <c r="J16" s="35"/>
      <c r="K16" s="35">
        <v>4</v>
      </c>
      <c r="L16" s="35"/>
      <c r="M16" s="31"/>
      <c r="N16" s="31"/>
    </row>
    <row r="17" spans="1:14">
      <c r="A17" s="31"/>
      <c r="B17" s="31"/>
      <c r="C17" s="31" t="s">
        <v>594</v>
      </c>
      <c r="D17" s="34" t="s">
        <v>720</v>
      </c>
      <c r="E17" s="34"/>
      <c r="F17" s="34"/>
      <c r="G17" s="36">
        <v>1</v>
      </c>
      <c r="H17" s="36">
        <v>1</v>
      </c>
      <c r="I17" s="35">
        <v>5</v>
      </c>
      <c r="J17" s="35"/>
      <c r="K17" s="35">
        <v>5</v>
      </c>
      <c r="L17" s="35"/>
      <c r="M17" s="31"/>
      <c r="N17" s="31"/>
    </row>
    <row r="18" spans="1:14">
      <c r="A18" s="31"/>
      <c r="B18" s="31"/>
      <c r="C18" s="31"/>
      <c r="D18" s="34" t="s">
        <v>721</v>
      </c>
      <c r="E18" s="34"/>
      <c r="F18" s="34"/>
      <c r="G18" s="36">
        <v>1</v>
      </c>
      <c r="H18" s="36">
        <v>1</v>
      </c>
      <c r="I18" s="35">
        <v>5</v>
      </c>
      <c r="J18" s="35"/>
      <c r="K18" s="35">
        <v>5</v>
      </c>
      <c r="L18" s="35"/>
      <c r="M18" s="31"/>
      <c r="N18" s="31"/>
    </row>
    <row r="19" spans="1:14">
      <c r="A19" s="31"/>
      <c r="B19" s="31"/>
      <c r="C19" s="31" t="s">
        <v>598</v>
      </c>
      <c r="D19" s="34" t="s">
        <v>813</v>
      </c>
      <c r="E19" s="34"/>
      <c r="F19" s="34"/>
      <c r="G19" s="36">
        <v>1</v>
      </c>
      <c r="H19" s="36">
        <v>1</v>
      </c>
      <c r="I19" s="35">
        <v>10</v>
      </c>
      <c r="J19" s="35"/>
      <c r="K19" s="35">
        <v>10</v>
      </c>
      <c r="L19" s="35"/>
      <c r="M19" s="31"/>
      <c r="N19" s="31"/>
    </row>
    <row r="20" spans="1:14">
      <c r="A20" s="31"/>
      <c r="B20" s="31"/>
      <c r="C20" s="31" t="s">
        <v>601</v>
      </c>
      <c r="D20" s="34" t="s">
        <v>792</v>
      </c>
      <c r="E20" s="34"/>
      <c r="F20" s="34"/>
      <c r="G20" s="36">
        <v>1</v>
      </c>
      <c r="H20" s="36">
        <v>1</v>
      </c>
      <c r="I20" s="35">
        <v>10</v>
      </c>
      <c r="J20" s="35"/>
      <c r="K20" s="35">
        <v>10</v>
      </c>
      <c r="L20" s="35"/>
      <c r="M20" s="31"/>
      <c r="N20" s="31"/>
    </row>
    <row r="21" ht="22.5" spans="1:14">
      <c r="A21" s="31"/>
      <c r="B21" s="31" t="s">
        <v>685</v>
      </c>
      <c r="C21" s="38" t="s">
        <v>686</v>
      </c>
      <c r="D21" s="34"/>
      <c r="E21" s="34"/>
      <c r="F21" s="34"/>
      <c r="G21" s="35"/>
      <c r="H21" s="35"/>
      <c r="M21" s="31"/>
      <c r="N21" s="31"/>
    </row>
    <row r="22" ht="22.5" spans="1:14">
      <c r="A22" s="31"/>
      <c r="B22" s="31"/>
      <c r="C22" s="38" t="s">
        <v>688</v>
      </c>
      <c r="D22" s="34" t="s">
        <v>814</v>
      </c>
      <c r="E22" s="34"/>
      <c r="F22" s="34"/>
      <c r="G22" s="48">
        <v>1</v>
      </c>
      <c r="H22" s="48">
        <v>1</v>
      </c>
      <c r="I22" s="35">
        <v>5</v>
      </c>
      <c r="J22" s="35"/>
      <c r="K22" s="35">
        <v>4</v>
      </c>
      <c r="L22" s="35"/>
      <c r="M22" s="31"/>
      <c r="N22" s="31"/>
    </row>
    <row r="23" ht="22.5" spans="1:14">
      <c r="A23" s="31"/>
      <c r="B23" s="31"/>
      <c r="C23" s="38" t="s">
        <v>690</v>
      </c>
      <c r="D23" s="34" t="s">
        <v>815</v>
      </c>
      <c r="E23" s="34"/>
      <c r="F23" s="34"/>
      <c r="G23" s="48">
        <v>1</v>
      </c>
      <c r="H23" s="48">
        <v>1</v>
      </c>
      <c r="I23" s="35">
        <v>10</v>
      </c>
      <c r="J23" s="35"/>
      <c r="K23" s="35">
        <v>8</v>
      </c>
      <c r="L23" s="35"/>
      <c r="M23" s="31"/>
      <c r="N23" s="31"/>
    </row>
    <row r="24" ht="22.5" spans="1:14">
      <c r="A24" s="31"/>
      <c r="B24" s="31"/>
      <c r="C24" s="31" t="s">
        <v>691</v>
      </c>
      <c r="D24" s="34" t="s">
        <v>816</v>
      </c>
      <c r="E24" s="34"/>
      <c r="F24" s="34"/>
      <c r="G24" s="35" t="s">
        <v>817</v>
      </c>
      <c r="H24" s="35" t="s">
        <v>817</v>
      </c>
      <c r="I24" s="35">
        <v>10</v>
      </c>
      <c r="J24" s="35"/>
      <c r="K24" s="35">
        <v>10</v>
      </c>
      <c r="L24" s="35"/>
      <c r="M24" s="31"/>
      <c r="N24" s="31"/>
    </row>
    <row r="25" ht="33.75" spans="1:14">
      <c r="A25" s="31"/>
      <c r="B25" s="31" t="s">
        <v>692</v>
      </c>
      <c r="C25" s="31" t="s">
        <v>693</v>
      </c>
      <c r="D25" s="34" t="s">
        <v>728</v>
      </c>
      <c r="E25" s="34"/>
      <c r="F25" s="34"/>
      <c r="G25" s="36">
        <v>0.95</v>
      </c>
      <c r="H25" s="36">
        <v>0.95</v>
      </c>
      <c r="I25" s="35">
        <v>10</v>
      </c>
      <c r="J25" s="35"/>
      <c r="K25" s="35">
        <v>10</v>
      </c>
      <c r="L25" s="35"/>
      <c r="M25" s="31"/>
      <c r="N25" s="31"/>
    </row>
    <row r="26" ht="13.5" spans="1:14">
      <c r="A26" s="31" t="s">
        <v>651</v>
      </c>
      <c r="B26" s="31"/>
      <c r="C26" s="31"/>
      <c r="D26" s="31"/>
      <c r="E26" s="31"/>
      <c r="F26" s="31"/>
      <c r="G26" s="31"/>
      <c r="H26" s="31"/>
      <c r="I26" s="31">
        <v>100</v>
      </c>
      <c r="J26" s="31"/>
      <c r="K26" s="31">
        <v>96</v>
      </c>
      <c r="L26" s="31"/>
      <c r="M26" s="33"/>
      <c r="N26" s="33"/>
    </row>
    <row r="27" ht="22.5" spans="1:14">
      <c r="A27" s="39"/>
      <c r="B27" s="39"/>
      <c r="C27" s="39"/>
      <c r="D27" s="39"/>
      <c r="E27" s="39"/>
      <c r="F27" s="39"/>
      <c r="G27" s="39"/>
      <c r="H27" s="39"/>
      <c r="I27" s="39"/>
      <c r="N27" s="46"/>
    </row>
    <row r="28" ht="13.5" spans="1:14">
      <c r="A28" s="19" t="s">
        <v>623</v>
      </c>
      <c r="B28" s="19"/>
      <c r="C28" s="19"/>
      <c r="D28" s="19"/>
      <c r="E28" s="19"/>
      <c r="F28" s="19"/>
      <c r="G28" s="19"/>
      <c r="H28" s="19"/>
      <c r="I28" s="19"/>
      <c r="J28" s="19"/>
      <c r="K28" s="19"/>
      <c r="L28" s="19"/>
      <c r="M28" s="29"/>
      <c r="N28" s="29"/>
    </row>
    <row r="29" spans="1:10">
      <c r="A29" s="20" t="s">
        <v>624</v>
      </c>
      <c r="B29" s="20"/>
      <c r="C29" s="20"/>
      <c r="D29" s="20"/>
      <c r="E29" s="20"/>
      <c r="F29" s="20"/>
      <c r="G29" s="20"/>
      <c r="H29" s="20"/>
      <c r="I29" s="20"/>
      <c r="J29" s="20"/>
    </row>
    <row r="30" spans="1:10">
      <c r="A30" s="20" t="s">
        <v>625</v>
      </c>
      <c r="B30" s="20"/>
      <c r="C30" s="20"/>
      <c r="D30" s="20"/>
      <c r="E30" s="20"/>
      <c r="F30" s="20"/>
      <c r="G30" s="20"/>
      <c r="H30" s="20"/>
      <c r="I30" s="20"/>
      <c r="J30" s="20"/>
    </row>
    <row r="31" spans="1:10">
      <c r="A31" s="20" t="s">
        <v>653</v>
      </c>
      <c r="B31" s="20"/>
      <c r="C31" s="20"/>
      <c r="D31" s="20"/>
      <c r="E31" s="20"/>
      <c r="F31" s="20"/>
      <c r="G31" s="20"/>
      <c r="H31" s="20"/>
      <c r="I31" s="20"/>
      <c r="J31" s="20"/>
    </row>
    <row r="32" spans="1:10">
      <c r="A32" s="20" t="s">
        <v>654</v>
      </c>
      <c r="B32" s="20"/>
      <c r="C32" s="20"/>
      <c r="D32" s="20"/>
      <c r="E32" s="20"/>
      <c r="F32" s="20"/>
      <c r="G32" s="20"/>
      <c r="H32" s="20"/>
      <c r="I32" s="20"/>
      <c r="J32" s="20"/>
    </row>
    <row r="33" spans="1:10">
      <c r="A33" s="20" t="s">
        <v>655</v>
      </c>
      <c r="B33" s="20"/>
      <c r="C33" s="20"/>
      <c r="D33" s="20"/>
      <c r="E33" s="20"/>
      <c r="F33" s="20"/>
      <c r="G33" s="20"/>
      <c r="H33" s="20"/>
      <c r="I33" s="20"/>
      <c r="J33" s="20"/>
    </row>
    <row r="34" spans="1:10">
      <c r="A34" s="20" t="s">
        <v>656</v>
      </c>
      <c r="B34" s="20"/>
      <c r="C34" s="20"/>
      <c r="D34" s="20"/>
      <c r="E34" s="20"/>
      <c r="F34" s="20"/>
      <c r="G34" s="20"/>
      <c r="H34" s="20"/>
      <c r="I34" s="20"/>
      <c r="J34" s="20"/>
    </row>
  </sheetData>
  <mergeCells count="105">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29:J29"/>
    <mergeCell ref="A30:J30"/>
    <mergeCell ref="A31:J31"/>
    <mergeCell ref="A32:J32"/>
    <mergeCell ref="A33:J33"/>
    <mergeCell ref="A34:J34"/>
    <mergeCell ref="A11:A12"/>
    <mergeCell ref="A13:A25"/>
    <mergeCell ref="B13:B14"/>
    <mergeCell ref="B15:B20"/>
    <mergeCell ref="B21:B24"/>
    <mergeCell ref="C13:C14"/>
    <mergeCell ref="C15:C16"/>
    <mergeCell ref="C17:C18"/>
    <mergeCell ref="D13:F14"/>
    <mergeCell ref="I13:J14"/>
    <mergeCell ref="K13:L14"/>
    <mergeCell ref="M13:N1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Z22" sqref="Z22"/>
    </sheetView>
  </sheetViews>
  <sheetFormatPr defaultColWidth="9.14285714285714" defaultRowHeight="12.75"/>
  <sheetData>
    <row r="1" ht="22.5" spans="1:10">
      <c r="A1" s="2" t="s">
        <v>627</v>
      </c>
      <c r="B1" s="2"/>
      <c r="C1" s="2"/>
      <c r="D1" s="2"/>
      <c r="E1" s="2"/>
      <c r="F1" s="2"/>
      <c r="G1" s="2"/>
      <c r="H1" s="2"/>
      <c r="I1" s="2"/>
      <c r="J1" s="2"/>
    </row>
    <row r="2" ht="22.5" spans="1:14">
      <c r="A2" s="2"/>
      <c r="B2" s="2"/>
      <c r="C2" s="2"/>
      <c r="D2" s="2"/>
      <c r="E2" s="2"/>
      <c r="F2" s="2"/>
      <c r="G2" s="2"/>
      <c r="H2" s="2"/>
      <c r="I2" s="2"/>
      <c r="N2" s="22" t="s">
        <v>628</v>
      </c>
    </row>
    <row r="3" spans="1:14">
      <c r="A3" s="31" t="s">
        <v>629</v>
      </c>
      <c r="B3" s="31"/>
      <c r="C3" s="31" t="s">
        <v>818</v>
      </c>
      <c r="D3" s="31"/>
      <c r="E3" s="31"/>
      <c r="F3" s="31"/>
      <c r="G3" s="31"/>
      <c r="H3" s="31"/>
      <c r="I3" s="31"/>
      <c r="J3" s="31"/>
      <c r="K3" s="31"/>
      <c r="L3" s="31"/>
      <c r="M3" s="31"/>
      <c r="N3" s="31"/>
    </row>
    <row r="4" spans="1:14">
      <c r="A4" s="31" t="s">
        <v>631</v>
      </c>
      <c r="B4" s="31"/>
      <c r="C4" s="31" t="s">
        <v>668</v>
      </c>
      <c r="D4" s="31"/>
      <c r="E4" s="31"/>
      <c r="F4" s="31"/>
      <c r="G4" s="31"/>
      <c r="H4" s="31" t="s">
        <v>632</v>
      </c>
      <c r="I4" s="31"/>
      <c r="J4" s="31" t="s">
        <v>779</v>
      </c>
      <c r="K4" s="31"/>
      <c r="L4" s="31"/>
      <c r="M4" s="31"/>
      <c r="N4" s="31"/>
    </row>
    <row r="5" ht="22.5" spans="1:14">
      <c r="A5" s="31" t="s">
        <v>669</v>
      </c>
      <c r="B5" s="31"/>
      <c r="C5" s="31"/>
      <c r="D5" s="31"/>
      <c r="E5" s="31" t="s">
        <v>635</v>
      </c>
      <c r="F5" s="31" t="s">
        <v>466</v>
      </c>
      <c r="G5" s="31"/>
      <c r="H5" s="31" t="s">
        <v>636</v>
      </c>
      <c r="I5" s="31"/>
      <c r="J5" s="31" t="s">
        <v>637</v>
      </c>
      <c r="K5" s="31"/>
      <c r="L5" s="31" t="s">
        <v>638</v>
      </c>
      <c r="M5" s="31"/>
      <c r="N5" s="31" t="s">
        <v>639</v>
      </c>
    </row>
    <row r="6" spans="1:14">
      <c r="A6" s="31" t="s">
        <v>670</v>
      </c>
      <c r="B6" s="31"/>
      <c r="C6" s="32" t="s">
        <v>640</v>
      </c>
      <c r="D6" s="32"/>
      <c r="E6" s="31">
        <v>550000</v>
      </c>
      <c r="F6" s="31">
        <v>550000</v>
      </c>
      <c r="G6" s="31"/>
      <c r="H6" s="31">
        <v>550000</v>
      </c>
      <c r="I6" s="31"/>
      <c r="J6" s="31">
        <v>10</v>
      </c>
      <c r="K6" s="31"/>
      <c r="L6" s="40">
        <v>1</v>
      </c>
      <c r="M6" s="40"/>
      <c r="N6" s="31">
        <v>10</v>
      </c>
    </row>
    <row r="7" ht="13.5" spans="1:14">
      <c r="A7" s="33"/>
      <c r="B7" s="33"/>
      <c r="C7" s="31" t="s">
        <v>671</v>
      </c>
      <c r="D7" s="31"/>
      <c r="E7" s="31">
        <v>550000</v>
      </c>
      <c r="F7" s="31">
        <v>550000</v>
      </c>
      <c r="G7" s="31"/>
      <c r="H7" s="31">
        <v>550000</v>
      </c>
      <c r="I7" s="31"/>
      <c r="J7" s="31" t="s">
        <v>470</v>
      </c>
      <c r="K7" s="31"/>
      <c r="L7" s="31"/>
      <c r="M7" s="31"/>
      <c r="N7" s="31" t="s">
        <v>470</v>
      </c>
    </row>
    <row r="8" ht="13.5" spans="1:14">
      <c r="A8" s="33"/>
      <c r="B8" s="33"/>
      <c r="C8" s="31" t="s">
        <v>763</v>
      </c>
      <c r="D8" s="31"/>
      <c r="E8" s="31"/>
      <c r="F8" s="31"/>
      <c r="G8" s="31"/>
      <c r="H8" s="31"/>
      <c r="I8" s="31"/>
      <c r="J8" s="31" t="s">
        <v>470</v>
      </c>
      <c r="K8" s="31"/>
      <c r="L8" s="31"/>
      <c r="M8" s="31"/>
      <c r="N8" s="31" t="s">
        <v>470</v>
      </c>
    </row>
    <row r="9" ht="13.5" spans="1:14">
      <c r="A9" s="33"/>
      <c r="B9" s="33"/>
      <c r="C9" s="31" t="s">
        <v>764</v>
      </c>
      <c r="D9" s="31"/>
      <c r="E9" s="31"/>
      <c r="F9" s="31"/>
      <c r="G9" s="31"/>
      <c r="H9" s="31"/>
      <c r="I9" s="31"/>
      <c r="J9" s="31" t="s">
        <v>470</v>
      </c>
      <c r="K9" s="31"/>
      <c r="L9" s="31"/>
      <c r="M9" s="31"/>
      <c r="N9" s="31" t="s">
        <v>470</v>
      </c>
    </row>
    <row r="10" spans="1:14">
      <c r="A10" s="31" t="s">
        <v>673</v>
      </c>
      <c r="B10" s="31" t="s">
        <v>645</v>
      </c>
      <c r="C10" s="31"/>
      <c r="D10" s="31"/>
      <c r="E10" s="31"/>
      <c r="F10" s="31"/>
      <c r="G10" s="31"/>
      <c r="H10" s="31" t="s">
        <v>558</v>
      </c>
      <c r="I10" s="31"/>
      <c r="J10" s="31"/>
      <c r="K10" s="31"/>
      <c r="L10" s="31"/>
      <c r="M10" s="31"/>
      <c r="N10" s="31"/>
    </row>
    <row r="11" spans="1:14">
      <c r="A11" s="31"/>
      <c r="B11" s="31" t="s">
        <v>819</v>
      </c>
      <c r="C11" s="31"/>
      <c r="D11" s="31"/>
      <c r="E11" s="31"/>
      <c r="F11" s="31"/>
      <c r="G11" s="31"/>
      <c r="H11" s="31" t="s">
        <v>819</v>
      </c>
      <c r="I11" s="31"/>
      <c r="J11" s="31"/>
      <c r="K11" s="31"/>
      <c r="L11" s="31"/>
      <c r="M11" s="31"/>
      <c r="N11" s="31"/>
    </row>
    <row r="12" spans="1:14">
      <c r="A12" s="31" t="s">
        <v>647</v>
      </c>
      <c r="B12" s="31" t="s">
        <v>581</v>
      </c>
      <c r="C12" s="31" t="s">
        <v>582</v>
      </c>
      <c r="D12" s="31" t="s">
        <v>583</v>
      </c>
      <c r="E12" s="31"/>
      <c r="F12" s="31"/>
      <c r="G12" s="31" t="s">
        <v>676</v>
      </c>
      <c r="H12" s="31" t="s">
        <v>677</v>
      </c>
      <c r="I12" s="31" t="s">
        <v>637</v>
      </c>
      <c r="J12" s="31"/>
      <c r="K12" s="31" t="s">
        <v>639</v>
      </c>
      <c r="L12" s="31"/>
      <c r="M12" s="31" t="s">
        <v>588</v>
      </c>
      <c r="N12" s="31"/>
    </row>
    <row r="13" spans="1:14">
      <c r="A13" s="31"/>
      <c r="B13" s="31"/>
      <c r="C13" s="31"/>
      <c r="D13" s="31"/>
      <c r="E13" s="31"/>
      <c r="F13" s="31"/>
      <c r="G13" s="31" t="s">
        <v>585</v>
      </c>
      <c r="H13" s="31" t="s">
        <v>678</v>
      </c>
      <c r="I13" s="31"/>
      <c r="J13" s="31"/>
      <c r="K13" s="31"/>
      <c r="L13" s="31"/>
      <c r="M13" s="31"/>
      <c r="N13" s="31"/>
    </row>
    <row r="14" spans="1:14">
      <c r="A14" s="31"/>
      <c r="B14" s="31" t="s">
        <v>679</v>
      </c>
      <c r="C14" s="31" t="s">
        <v>590</v>
      </c>
      <c r="D14" s="34" t="s">
        <v>820</v>
      </c>
      <c r="E14" s="34"/>
      <c r="F14" s="34"/>
      <c r="G14" s="35">
        <v>1</v>
      </c>
      <c r="H14" s="35">
        <v>1</v>
      </c>
      <c r="I14" s="35">
        <v>20</v>
      </c>
      <c r="J14" s="35"/>
      <c r="K14" s="35">
        <v>20</v>
      </c>
      <c r="L14" s="35"/>
      <c r="M14" s="31"/>
      <c r="N14" s="31"/>
    </row>
    <row r="15" spans="1:14">
      <c r="A15" s="31"/>
      <c r="B15" s="31"/>
      <c r="C15" s="31"/>
      <c r="D15" s="34"/>
      <c r="E15" s="34"/>
      <c r="F15" s="34"/>
      <c r="G15" s="35"/>
      <c r="H15" s="35"/>
      <c r="I15" s="35"/>
      <c r="J15" s="35"/>
      <c r="K15" s="35"/>
      <c r="L15" s="35"/>
      <c r="M15" s="31"/>
      <c r="N15" s="31"/>
    </row>
    <row r="16" spans="1:14">
      <c r="A16" s="31"/>
      <c r="B16" s="31"/>
      <c r="C16" s="31" t="s">
        <v>594</v>
      </c>
      <c r="D16" s="34" t="s">
        <v>720</v>
      </c>
      <c r="E16" s="34"/>
      <c r="F16" s="34"/>
      <c r="G16" s="36">
        <v>1</v>
      </c>
      <c r="H16" s="36">
        <v>1</v>
      </c>
      <c r="I16" s="35">
        <v>10</v>
      </c>
      <c r="J16" s="35"/>
      <c r="K16" s="35">
        <v>10</v>
      </c>
      <c r="L16" s="35"/>
      <c r="M16" s="31"/>
      <c r="N16" s="31"/>
    </row>
    <row r="17" spans="1:14">
      <c r="A17" s="31"/>
      <c r="B17" s="31"/>
      <c r="C17" s="31"/>
      <c r="D17" s="34" t="s">
        <v>721</v>
      </c>
      <c r="E17" s="34"/>
      <c r="F17" s="34"/>
      <c r="G17" s="36">
        <v>1</v>
      </c>
      <c r="H17" s="36">
        <v>1</v>
      </c>
      <c r="I17" s="41">
        <v>5</v>
      </c>
      <c r="J17" s="41"/>
      <c r="K17" s="41">
        <v>5</v>
      </c>
      <c r="L17" s="41"/>
      <c r="M17" s="31"/>
      <c r="N17" s="31"/>
    </row>
    <row r="18" spans="1:14">
      <c r="A18" s="31"/>
      <c r="B18" s="31"/>
      <c r="C18" s="31" t="s">
        <v>598</v>
      </c>
      <c r="D18" s="34" t="s">
        <v>821</v>
      </c>
      <c r="E18" s="34"/>
      <c r="F18" s="34"/>
      <c r="G18" s="36">
        <v>1</v>
      </c>
      <c r="H18" s="37">
        <v>1</v>
      </c>
      <c r="I18" s="42">
        <v>10</v>
      </c>
      <c r="J18" s="42"/>
      <c r="K18" s="42">
        <v>10</v>
      </c>
      <c r="L18" s="42"/>
      <c r="M18" s="43"/>
      <c r="N18" s="31"/>
    </row>
    <row r="19" spans="1:14">
      <c r="A19" s="31"/>
      <c r="B19" s="31"/>
      <c r="C19" s="31" t="s">
        <v>601</v>
      </c>
      <c r="D19" s="34" t="s">
        <v>822</v>
      </c>
      <c r="E19" s="34"/>
      <c r="F19" s="34"/>
      <c r="G19" s="36">
        <v>1</v>
      </c>
      <c r="H19" s="37">
        <v>1</v>
      </c>
      <c r="I19" s="42">
        <v>10</v>
      </c>
      <c r="J19" s="42"/>
      <c r="K19" s="42">
        <v>10</v>
      </c>
      <c r="L19" s="42"/>
      <c r="M19" s="43"/>
      <c r="N19" s="31"/>
    </row>
    <row r="20" ht="60" spans="1:14">
      <c r="A20" s="31"/>
      <c r="B20" s="31" t="s">
        <v>685</v>
      </c>
      <c r="C20" s="38" t="s">
        <v>686</v>
      </c>
      <c r="D20" s="34" t="s">
        <v>823</v>
      </c>
      <c r="E20" s="34"/>
      <c r="F20" s="34"/>
      <c r="G20" s="35" t="s">
        <v>823</v>
      </c>
      <c r="H20" s="47" t="s">
        <v>823</v>
      </c>
      <c r="I20" s="44">
        <v>5</v>
      </c>
      <c r="J20" s="44"/>
      <c r="K20" s="44">
        <v>5</v>
      </c>
      <c r="L20" s="44"/>
      <c r="M20" s="43"/>
      <c r="N20" s="31"/>
    </row>
    <row r="21" ht="60" spans="1:14">
      <c r="A21" s="31"/>
      <c r="B21" s="31"/>
      <c r="C21" s="38" t="s">
        <v>688</v>
      </c>
      <c r="D21" s="34" t="s">
        <v>823</v>
      </c>
      <c r="E21" s="34"/>
      <c r="F21" s="34"/>
      <c r="G21" s="48" t="s">
        <v>824</v>
      </c>
      <c r="H21" s="49" t="s">
        <v>823</v>
      </c>
      <c r="I21" s="42">
        <v>5</v>
      </c>
      <c r="J21" s="42"/>
      <c r="K21" s="42">
        <v>4</v>
      </c>
      <c r="L21" s="42"/>
      <c r="M21" s="43"/>
      <c r="N21" s="31"/>
    </row>
    <row r="22" ht="60" spans="1:14">
      <c r="A22" s="31"/>
      <c r="B22" s="31"/>
      <c r="C22" s="38" t="s">
        <v>690</v>
      </c>
      <c r="D22" s="34" t="s">
        <v>823</v>
      </c>
      <c r="E22" s="34"/>
      <c r="F22" s="34"/>
      <c r="G22" s="35" t="s">
        <v>823</v>
      </c>
      <c r="H22" s="47" t="s">
        <v>823</v>
      </c>
      <c r="I22" s="42">
        <v>5</v>
      </c>
      <c r="J22" s="42"/>
      <c r="K22" s="42">
        <v>4</v>
      </c>
      <c r="L22" s="42"/>
      <c r="M22" s="43"/>
      <c r="N22" s="31"/>
    </row>
    <row r="23" ht="22.5" spans="1:14">
      <c r="A23" s="31"/>
      <c r="B23" s="31"/>
      <c r="C23" s="31" t="s">
        <v>691</v>
      </c>
      <c r="D23" s="34" t="s">
        <v>816</v>
      </c>
      <c r="E23" s="34"/>
      <c r="F23" s="34"/>
      <c r="G23" s="35" t="s">
        <v>817</v>
      </c>
      <c r="H23" s="35" t="s">
        <v>817</v>
      </c>
      <c r="I23" s="45">
        <v>10</v>
      </c>
      <c r="J23" s="45"/>
      <c r="K23" s="45">
        <v>8</v>
      </c>
      <c r="L23" s="45"/>
      <c r="M23" s="31"/>
      <c r="N23" s="31"/>
    </row>
    <row r="24" ht="33.75" spans="1:14">
      <c r="A24" s="31"/>
      <c r="B24" s="31" t="s">
        <v>692</v>
      </c>
      <c r="C24" s="31" t="s">
        <v>693</v>
      </c>
      <c r="D24" s="34" t="s">
        <v>728</v>
      </c>
      <c r="E24" s="34"/>
      <c r="F24" s="34"/>
      <c r="G24" s="36">
        <v>0.95</v>
      </c>
      <c r="H24" s="36">
        <v>0.95</v>
      </c>
      <c r="I24" s="35">
        <v>10</v>
      </c>
      <c r="J24" s="35"/>
      <c r="K24" s="35">
        <v>10</v>
      </c>
      <c r="L24" s="35"/>
      <c r="M24" s="31"/>
      <c r="N24" s="31"/>
    </row>
    <row r="25" ht="13.5" spans="1:14">
      <c r="A25" s="31" t="s">
        <v>651</v>
      </c>
      <c r="B25" s="31"/>
      <c r="C25" s="31"/>
      <c r="D25" s="31"/>
      <c r="E25" s="31"/>
      <c r="F25" s="31"/>
      <c r="G25" s="31"/>
      <c r="H25" s="31"/>
      <c r="I25" s="31">
        <v>100</v>
      </c>
      <c r="J25" s="31"/>
      <c r="K25" s="31">
        <v>96</v>
      </c>
      <c r="L25" s="31"/>
      <c r="M25" s="33"/>
      <c r="N25" s="33"/>
    </row>
    <row r="26" ht="22.5" spans="1:14">
      <c r="A26" s="39"/>
      <c r="B26" s="39"/>
      <c r="C26" s="39"/>
      <c r="D26" s="39"/>
      <c r="E26" s="39"/>
      <c r="F26" s="39"/>
      <c r="G26" s="39"/>
      <c r="H26" s="39"/>
      <c r="I26" s="39"/>
      <c r="N26" s="46"/>
    </row>
    <row r="27" ht="13.5" spans="1:14">
      <c r="A27" s="19" t="s">
        <v>623</v>
      </c>
      <c r="B27" s="19"/>
      <c r="C27" s="19"/>
      <c r="D27" s="19"/>
      <c r="E27" s="19"/>
      <c r="F27" s="19"/>
      <c r="G27" s="19"/>
      <c r="H27" s="19"/>
      <c r="I27" s="19"/>
      <c r="J27" s="19"/>
      <c r="K27" s="19"/>
      <c r="L27" s="19"/>
      <c r="M27" s="29"/>
      <c r="N27" s="29"/>
    </row>
    <row r="28" spans="1:10">
      <c r="A28" s="20" t="s">
        <v>624</v>
      </c>
      <c r="B28" s="20"/>
      <c r="C28" s="20"/>
      <c r="D28" s="20"/>
      <c r="E28" s="20"/>
      <c r="F28" s="20"/>
      <c r="G28" s="20"/>
      <c r="H28" s="20"/>
      <c r="I28" s="20"/>
      <c r="J28" s="20"/>
    </row>
    <row r="29" spans="1:10">
      <c r="A29" s="20" t="s">
        <v>625</v>
      </c>
      <c r="B29" s="20"/>
      <c r="C29" s="20"/>
      <c r="D29" s="20"/>
      <c r="E29" s="20"/>
      <c r="F29" s="20"/>
      <c r="G29" s="20"/>
      <c r="H29" s="20"/>
      <c r="I29" s="20"/>
      <c r="J29" s="20"/>
    </row>
    <row r="30" spans="1:10">
      <c r="A30" s="20" t="s">
        <v>653</v>
      </c>
      <c r="B30" s="20"/>
      <c r="C30" s="20"/>
      <c r="D30" s="20"/>
      <c r="E30" s="20"/>
      <c r="F30" s="20"/>
      <c r="G30" s="20"/>
      <c r="H30" s="20"/>
      <c r="I30" s="20"/>
      <c r="J30" s="20"/>
    </row>
    <row r="31" spans="1:10">
      <c r="A31" s="20" t="s">
        <v>654</v>
      </c>
      <c r="B31" s="20"/>
      <c r="C31" s="20"/>
      <c r="D31" s="20"/>
      <c r="E31" s="20"/>
      <c r="F31" s="20"/>
      <c r="G31" s="20"/>
      <c r="H31" s="20"/>
      <c r="I31" s="20"/>
      <c r="J31" s="20"/>
    </row>
    <row r="32" spans="1:10">
      <c r="A32" s="20" t="s">
        <v>655</v>
      </c>
      <c r="B32" s="20"/>
      <c r="C32" s="20"/>
      <c r="D32" s="20"/>
      <c r="E32" s="20"/>
      <c r="F32" s="20"/>
      <c r="G32" s="20"/>
      <c r="H32" s="20"/>
      <c r="I32" s="20"/>
      <c r="J32" s="20"/>
    </row>
    <row r="33" spans="1:10">
      <c r="A33" s="20" t="s">
        <v>656</v>
      </c>
      <c r="B33" s="20"/>
      <c r="C33" s="20"/>
      <c r="D33" s="20"/>
      <c r="E33" s="20"/>
      <c r="F33" s="20"/>
      <c r="G33" s="20"/>
      <c r="H33" s="20"/>
      <c r="I33" s="20"/>
      <c r="J33" s="20"/>
    </row>
  </sheetData>
  <mergeCells count="107">
    <mergeCell ref="A1:J1"/>
    <mergeCell ref="A3:B3"/>
    <mergeCell ref="C3:N3"/>
    <mergeCell ref="A4:B4"/>
    <mergeCell ref="C4:G4"/>
    <mergeCell ref="H4:I4"/>
    <mergeCell ref="J4:N4"/>
    <mergeCell ref="A5:B5"/>
    <mergeCell ref="C5:D5"/>
    <mergeCell ref="F5:G5"/>
    <mergeCell ref="H5:I5"/>
    <mergeCell ref="J5:K5"/>
    <mergeCell ref="L5:M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B10:G10"/>
    <mergeCell ref="H10:N10"/>
    <mergeCell ref="B11:G11"/>
    <mergeCell ref="H11:N11"/>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28:J28"/>
    <mergeCell ref="A29:J29"/>
    <mergeCell ref="A30:J30"/>
    <mergeCell ref="A31:J31"/>
    <mergeCell ref="A32:J32"/>
    <mergeCell ref="A33:J33"/>
    <mergeCell ref="A10:A11"/>
    <mergeCell ref="A12:A24"/>
    <mergeCell ref="B12:B13"/>
    <mergeCell ref="B14:B19"/>
    <mergeCell ref="B20:B23"/>
    <mergeCell ref="C12:C13"/>
    <mergeCell ref="C14:C15"/>
    <mergeCell ref="C16:C17"/>
    <mergeCell ref="D12:F13"/>
    <mergeCell ref="I12:J13"/>
    <mergeCell ref="K12:L13"/>
    <mergeCell ref="M12:N13"/>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Z27" sqref="Z27"/>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1" t="s">
        <v>629</v>
      </c>
      <c r="B4" s="31"/>
      <c r="C4" s="31" t="s">
        <v>825</v>
      </c>
      <c r="D4" s="31"/>
      <c r="E4" s="31"/>
      <c r="F4" s="31"/>
      <c r="G4" s="31"/>
      <c r="H4" s="31"/>
      <c r="I4" s="31"/>
      <c r="J4" s="31"/>
      <c r="K4" s="31"/>
      <c r="L4" s="31"/>
      <c r="M4" s="31"/>
      <c r="N4" s="31"/>
    </row>
    <row r="5" spans="1:14">
      <c r="A5" s="31" t="s">
        <v>631</v>
      </c>
      <c r="B5" s="31"/>
      <c r="C5" s="31" t="s">
        <v>668</v>
      </c>
      <c r="D5" s="31"/>
      <c r="E5" s="31"/>
      <c r="F5" s="31"/>
      <c r="G5" s="31"/>
      <c r="H5" s="31" t="s">
        <v>632</v>
      </c>
      <c r="I5" s="31"/>
      <c r="J5" s="31" t="s">
        <v>779</v>
      </c>
      <c r="K5" s="31"/>
      <c r="L5" s="31"/>
      <c r="M5" s="31"/>
      <c r="N5" s="31"/>
    </row>
    <row r="6" ht="22.5" spans="1:14">
      <c r="A6" s="31" t="s">
        <v>669</v>
      </c>
      <c r="B6" s="31"/>
      <c r="C6" s="31"/>
      <c r="D6" s="31"/>
      <c r="E6" s="31" t="s">
        <v>635</v>
      </c>
      <c r="F6" s="31" t="s">
        <v>466</v>
      </c>
      <c r="G6" s="31"/>
      <c r="H6" s="31" t="s">
        <v>636</v>
      </c>
      <c r="I6" s="31"/>
      <c r="J6" s="31" t="s">
        <v>637</v>
      </c>
      <c r="K6" s="31"/>
      <c r="L6" s="31" t="s">
        <v>638</v>
      </c>
      <c r="M6" s="31"/>
      <c r="N6" s="31" t="s">
        <v>639</v>
      </c>
    </row>
    <row r="7" spans="1:14">
      <c r="A7" s="31" t="s">
        <v>670</v>
      </c>
      <c r="B7" s="31"/>
      <c r="C7" s="32" t="s">
        <v>640</v>
      </c>
      <c r="D7" s="32"/>
      <c r="E7" s="31">
        <v>46800</v>
      </c>
      <c r="F7" s="31">
        <v>46800</v>
      </c>
      <c r="G7" s="31"/>
      <c r="H7" s="31">
        <v>46800</v>
      </c>
      <c r="I7" s="31"/>
      <c r="J7" s="31">
        <v>10</v>
      </c>
      <c r="K7" s="31"/>
      <c r="L7" s="40">
        <v>1</v>
      </c>
      <c r="M7" s="40"/>
      <c r="N7" s="31">
        <v>10</v>
      </c>
    </row>
    <row r="8" ht="13.5" spans="1:14">
      <c r="A8" s="33"/>
      <c r="B8" s="33"/>
      <c r="C8" s="31" t="s">
        <v>671</v>
      </c>
      <c r="D8" s="31"/>
      <c r="E8" s="31">
        <v>46800</v>
      </c>
      <c r="F8" s="31">
        <v>46800</v>
      </c>
      <c r="G8" s="31"/>
      <c r="H8" s="31">
        <v>46800</v>
      </c>
      <c r="I8" s="31"/>
      <c r="J8" s="31" t="s">
        <v>470</v>
      </c>
      <c r="K8" s="31"/>
      <c r="L8" s="31"/>
      <c r="M8" s="31"/>
      <c r="N8" s="31" t="s">
        <v>470</v>
      </c>
    </row>
    <row r="9" ht="13.5" spans="1:14">
      <c r="A9" s="33"/>
      <c r="B9" s="33"/>
      <c r="C9" s="31" t="s">
        <v>763</v>
      </c>
      <c r="D9" s="31"/>
      <c r="E9" s="31"/>
      <c r="F9" s="31"/>
      <c r="G9" s="31"/>
      <c r="H9" s="31"/>
      <c r="I9" s="31"/>
      <c r="J9" s="31" t="s">
        <v>470</v>
      </c>
      <c r="K9" s="31"/>
      <c r="L9" s="31"/>
      <c r="M9" s="31"/>
      <c r="N9" s="31" t="s">
        <v>470</v>
      </c>
    </row>
    <row r="10" ht="13.5" spans="1:14">
      <c r="A10" s="33"/>
      <c r="B10" s="33"/>
      <c r="C10" s="31" t="s">
        <v>764</v>
      </c>
      <c r="D10" s="31"/>
      <c r="E10" s="31"/>
      <c r="F10" s="31"/>
      <c r="G10" s="31"/>
      <c r="H10" s="31"/>
      <c r="I10" s="31"/>
      <c r="J10" s="31" t="s">
        <v>470</v>
      </c>
      <c r="K10" s="31"/>
      <c r="L10" s="31"/>
      <c r="M10" s="31"/>
      <c r="N10" s="31" t="s">
        <v>470</v>
      </c>
    </row>
    <row r="11" spans="1:14">
      <c r="A11" s="31" t="s">
        <v>673</v>
      </c>
      <c r="B11" s="31" t="s">
        <v>645</v>
      </c>
      <c r="C11" s="31"/>
      <c r="D11" s="31"/>
      <c r="E11" s="31"/>
      <c r="F11" s="31"/>
      <c r="G11" s="31"/>
      <c r="H11" s="31" t="s">
        <v>558</v>
      </c>
      <c r="I11" s="31"/>
      <c r="J11" s="31"/>
      <c r="K11" s="31"/>
      <c r="L11" s="31"/>
      <c r="M11" s="31"/>
      <c r="N11" s="31"/>
    </row>
    <row r="12" spans="1:14">
      <c r="A12" s="31"/>
      <c r="B12" s="31" t="s">
        <v>826</v>
      </c>
      <c r="C12" s="31"/>
      <c r="D12" s="31"/>
      <c r="E12" s="31"/>
      <c r="F12" s="31"/>
      <c r="G12" s="31"/>
      <c r="H12" s="31" t="s">
        <v>826</v>
      </c>
      <c r="I12" s="31"/>
      <c r="J12" s="31"/>
      <c r="K12" s="31"/>
      <c r="L12" s="31"/>
      <c r="M12" s="31"/>
      <c r="N12" s="31"/>
    </row>
    <row r="13" spans="1:14">
      <c r="A13" s="31" t="s">
        <v>647</v>
      </c>
      <c r="B13" s="31" t="s">
        <v>581</v>
      </c>
      <c r="C13" s="31" t="s">
        <v>582</v>
      </c>
      <c r="D13" s="31" t="s">
        <v>583</v>
      </c>
      <c r="E13" s="31"/>
      <c r="F13" s="31"/>
      <c r="G13" s="31" t="s">
        <v>676</v>
      </c>
      <c r="H13" s="31" t="s">
        <v>677</v>
      </c>
      <c r="I13" s="31" t="s">
        <v>637</v>
      </c>
      <c r="J13" s="31"/>
      <c r="K13" s="31" t="s">
        <v>639</v>
      </c>
      <c r="L13" s="31"/>
      <c r="M13" s="31" t="s">
        <v>588</v>
      </c>
      <c r="N13" s="31"/>
    </row>
    <row r="14" spans="1:14">
      <c r="A14" s="31"/>
      <c r="B14" s="31"/>
      <c r="C14" s="31"/>
      <c r="D14" s="31"/>
      <c r="E14" s="31"/>
      <c r="F14" s="31"/>
      <c r="G14" s="31" t="s">
        <v>585</v>
      </c>
      <c r="H14" s="31" t="s">
        <v>678</v>
      </c>
      <c r="I14" s="31"/>
      <c r="J14" s="31"/>
      <c r="K14" s="31"/>
      <c r="L14" s="31"/>
      <c r="M14" s="31"/>
      <c r="N14" s="31"/>
    </row>
    <row r="15" spans="1:14">
      <c r="A15" s="31"/>
      <c r="B15" s="31" t="s">
        <v>679</v>
      </c>
      <c r="C15" s="31" t="s">
        <v>590</v>
      </c>
      <c r="D15" s="34" t="s">
        <v>827</v>
      </c>
      <c r="E15" s="34"/>
      <c r="F15" s="34"/>
      <c r="G15" s="35">
        <v>1</v>
      </c>
      <c r="H15" s="35">
        <v>1</v>
      </c>
      <c r="I15" s="35">
        <v>20</v>
      </c>
      <c r="J15" s="35"/>
      <c r="K15" s="35">
        <v>20</v>
      </c>
      <c r="L15" s="35"/>
      <c r="M15" s="31"/>
      <c r="N15" s="31"/>
    </row>
    <row r="16" spans="1:14">
      <c r="A16" s="31"/>
      <c r="B16" s="31"/>
      <c r="C16" s="31"/>
      <c r="D16" s="34"/>
      <c r="E16" s="34"/>
      <c r="F16" s="34"/>
      <c r="G16" s="35"/>
      <c r="H16" s="35"/>
      <c r="I16" s="35"/>
      <c r="J16" s="35"/>
      <c r="K16" s="35"/>
      <c r="L16" s="35"/>
      <c r="M16" s="31"/>
      <c r="N16" s="31"/>
    </row>
    <row r="17" spans="1:14">
      <c r="A17" s="31"/>
      <c r="B17" s="31"/>
      <c r="C17" s="31" t="s">
        <v>594</v>
      </c>
      <c r="D17" s="34" t="s">
        <v>720</v>
      </c>
      <c r="E17" s="34"/>
      <c r="F17" s="34"/>
      <c r="G17" s="36">
        <v>1</v>
      </c>
      <c r="H17" s="36">
        <v>1</v>
      </c>
      <c r="I17" s="35">
        <v>10</v>
      </c>
      <c r="J17" s="35"/>
      <c r="K17" s="35">
        <v>10</v>
      </c>
      <c r="L17" s="35"/>
      <c r="M17" s="31"/>
      <c r="N17" s="31"/>
    </row>
    <row r="18" spans="1:14">
      <c r="A18" s="31"/>
      <c r="B18" s="31"/>
      <c r="C18" s="31"/>
      <c r="D18" s="34" t="s">
        <v>721</v>
      </c>
      <c r="E18" s="34"/>
      <c r="F18" s="34"/>
      <c r="G18" s="36">
        <v>1</v>
      </c>
      <c r="H18" s="36">
        <v>1</v>
      </c>
      <c r="I18" s="41">
        <v>5</v>
      </c>
      <c r="J18" s="41"/>
      <c r="K18" s="41">
        <v>5</v>
      </c>
      <c r="L18" s="41"/>
      <c r="M18" s="31"/>
      <c r="N18" s="31"/>
    </row>
    <row r="19" spans="1:14">
      <c r="A19" s="31"/>
      <c r="B19" s="31"/>
      <c r="C19" s="31" t="s">
        <v>598</v>
      </c>
      <c r="D19" s="34" t="s">
        <v>821</v>
      </c>
      <c r="E19" s="34"/>
      <c r="F19" s="34"/>
      <c r="G19" s="36">
        <v>1</v>
      </c>
      <c r="H19" s="37">
        <v>1</v>
      </c>
      <c r="I19" s="42">
        <v>10</v>
      </c>
      <c r="J19" s="42"/>
      <c r="K19" s="42">
        <v>10</v>
      </c>
      <c r="L19" s="42"/>
      <c r="M19" s="43"/>
      <c r="N19" s="31"/>
    </row>
    <row r="20" spans="1:14">
      <c r="A20" s="31"/>
      <c r="B20" s="31"/>
      <c r="C20" s="31" t="s">
        <v>601</v>
      </c>
      <c r="D20" s="34" t="s">
        <v>822</v>
      </c>
      <c r="E20" s="34"/>
      <c r="F20" s="34"/>
      <c r="G20" s="36">
        <v>1</v>
      </c>
      <c r="H20" s="37">
        <v>1</v>
      </c>
      <c r="I20" s="42">
        <v>10</v>
      </c>
      <c r="J20" s="42"/>
      <c r="K20" s="42">
        <v>10</v>
      </c>
      <c r="L20" s="42"/>
      <c r="M20" s="43"/>
      <c r="N20" s="31"/>
    </row>
    <row r="21" ht="22.5" spans="1:14">
      <c r="A21" s="31"/>
      <c r="B21" s="31" t="s">
        <v>685</v>
      </c>
      <c r="C21" s="38" t="s">
        <v>686</v>
      </c>
      <c r="D21" s="34" t="s">
        <v>828</v>
      </c>
      <c r="E21" s="34"/>
      <c r="F21" s="34"/>
      <c r="G21" s="36">
        <v>1</v>
      </c>
      <c r="H21" s="37">
        <v>0.8</v>
      </c>
      <c r="I21" s="44">
        <v>5</v>
      </c>
      <c r="J21" s="44"/>
      <c r="K21" s="44">
        <v>4</v>
      </c>
      <c r="L21" s="44"/>
      <c r="M21" s="43"/>
      <c r="N21" s="31"/>
    </row>
    <row r="22" ht="22.5" spans="1:14">
      <c r="A22" s="31"/>
      <c r="B22" s="31"/>
      <c r="C22" s="38" t="s">
        <v>688</v>
      </c>
      <c r="D22" s="34" t="s">
        <v>828</v>
      </c>
      <c r="E22" s="34"/>
      <c r="F22" s="34"/>
      <c r="G22" s="36">
        <v>1</v>
      </c>
      <c r="H22" s="37">
        <v>0.8</v>
      </c>
      <c r="I22" s="42">
        <v>5</v>
      </c>
      <c r="J22" s="42"/>
      <c r="K22" s="42">
        <v>4</v>
      </c>
      <c r="L22" s="42"/>
      <c r="M22" s="43"/>
      <c r="N22" s="31"/>
    </row>
    <row r="23" ht="22.5" spans="1:14">
      <c r="A23" s="31"/>
      <c r="B23" s="31"/>
      <c r="C23" s="38" t="s">
        <v>690</v>
      </c>
      <c r="D23" s="34" t="s">
        <v>828</v>
      </c>
      <c r="E23" s="34"/>
      <c r="F23" s="34"/>
      <c r="G23" s="36">
        <v>1</v>
      </c>
      <c r="H23" s="37">
        <v>0.8</v>
      </c>
      <c r="I23" s="42">
        <v>5</v>
      </c>
      <c r="J23" s="42"/>
      <c r="K23" s="42">
        <v>4</v>
      </c>
      <c r="L23" s="42"/>
      <c r="M23" s="43"/>
      <c r="N23" s="31"/>
    </row>
    <row r="24" ht="22.5" spans="1:14">
      <c r="A24" s="31"/>
      <c r="B24" s="31"/>
      <c r="C24" s="31" t="s">
        <v>691</v>
      </c>
      <c r="D24" s="34" t="s">
        <v>816</v>
      </c>
      <c r="E24" s="34"/>
      <c r="F24" s="34"/>
      <c r="G24" s="35" t="s">
        <v>817</v>
      </c>
      <c r="H24" s="35" t="s">
        <v>817</v>
      </c>
      <c r="I24" s="45">
        <v>10</v>
      </c>
      <c r="J24" s="45"/>
      <c r="K24" s="45">
        <v>8</v>
      </c>
      <c r="L24" s="45"/>
      <c r="M24" s="31"/>
      <c r="N24" s="31"/>
    </row>
    <row r="25" ht="33.75" spans="1:14">
      <c r="A25" s="31"/>
      <c r="B25" s="31" t="s">
        <v>692</v>
      </c>
      <c r="C25" s="31" t="s">
        <v>693</v>
      </c>
      <c r="D25" s="34" t="s">
        <v>728</v>
      </c>
      <c r="E25" s="34"/>
      <c r="F25" s="34"/>
      <c r="G25" s="36">
        <v>0.95</v>
      </c>
      <c r="H25" s="36">
        <v>0.95</v>
      </c>
      <c r="I25" s="35">
        <v>10</v>
      </c>
      <c r="J25" s="35"/>
      <c r="K25" s="35">
        <v>10</v>
      </c>
      <c r="L25" s="35"/>
      <c r="M25" s="31"/>
      <c r="N25" s="31"/>
    </row>
    <row r="26" ht="13.5" spans="1:14">
      <c r="A26" s="31" t="s">
        <v>651</v>
      </c>
      <c r="B26" s="31"/>
      <c r="C26" s="31"/>
      <c r="D26" s="31"/>
      <c r="E26" s="31"/>
      <c r="F26" s="31"/>
      <c r="G26" s="31"/>
      <c r="H26" s="31"/>
      <c r="I26" s="31">
        <v>100</v>
      </c>
      <c r="J26" s="31"/>
      <c r="K26" s="31">
        <v>95</v>
      </c>
      <c r="L26" s="31"/>
      <c r="M26" s="33"/>
      <c r="N26" s="33"/>
    </row>
    <row r="27" ht="22.5" spans="1:14">
      <c r="A27" s="39"/>
      <c r="B27" s="39"/>
      <c r="C27" s="39"/>
      <c r="D27" s="39"/>
      <c r="E27" s="39"/>
      <c r="F27" s="39"/>
      <c r="G27" s="39"/>
      <c r="H27" s="39"/>
      <c r="I27" s="39"/>
      <c r="N27" s="46"/>
    </row>
    <row r="28" ht="13.5" spans="1:14">
      <c r="A28" s="19" t="s">
        <v>623</v>
      </c>
      <c r="B28" s="19"/>
      <c r="C28" s="19"/>
      <c r="D28" s="19"/>
      <c r="E28" s="19"/>
      <c r="F28" s="19"/>
      <c r="G28" s="19"/>
      <c r="H28" s="19"/>
      <c r="I28" s="19"/>
      <c r="J28" s="19"/>
      <c r="K28" s="19"/>
      <c r="L28" s="19"/>
      <c r="M28" s="29"/>
      <c r="N28" s="29"/>
    </row>
    <row r="29" spans="1:10">
      <c r="A29" s="20" t="s">
        <v>624</v>
      </c>
      <c r="B29" s="20"/>
      <c r="C29" s="20"/>
      <c r="D29" s="20"/>
      <c r="E29" s="20"/>
      <c r="F29" s="20"/>
      <c r="G29" s="20"/>
      <c r="H29" s="20"/>
      <c r="I29" s="20"/>
      <c r="J29" s="20"/>
    </row>
    <row r="30" spans="1:10">
      <c r="A30" s="20" t="s">
        <v>625</v>
      </c>
      <c r="B30" s="20"/>
      <c r="C30" s="20"/>
      <c r="D30" s="20"/>
      <c r="E30" s="20"/>
      <c r="F30" s="20"/>
      <c r="G30" s="20"/>
      <c r="H30" s="20"/>
      <c r="I30" s="20"/>
      <c r="J30" s="20"/>
    </row>
    <row r="31" spans="1:10">
      <c r="A31" s="20" t="s">
        <v>653</v>
      </c>
      <c r="B31" s="20"/>
      <c r="C31" s="20"/>
      <c r="D31" s="20"/>
      <c r="E31" s="20"/>
      <c r="F31" s="20"/>
      <c r="G31" s="20"/>
      <c r="H31" s="20"/>
      <c r="I31" s="20"/>
      <c r="J31" s="20"/>
    </row>
    <row r="32" spans="1:10">
      <c r="A32" s="20" t="s">
        <v>654</v>
      </c>
      <c r="B32" s="20"/>
      <c r="C32" s="20"/>
      <c r="D32" s="20"/>
      <c r="E32" s="20"/>
      <c r="F32" s="20"/>
      <c r="G32" s="20"/>
      <c r="H32" s="20"/>
      <c r="I32" s="20"/>
      <c r="J32" s="20"/>
    </row>
    <row r="33" spans="1:10">
      <c r="A33" s="20" t="s">
        <v>655</v>
      </c>
      <c r="B33" s="20"/>
      <c r="C33" s="20"/>
      <c r="D33" s="20"/>
      <c r="E33" s="20"/>
      <c r="F33" s="20"/>
      <c r="G33" s="20"/>
      <c r="H33" s="20"/>
      <c r="I33" s="20"/>
      <c r="J33" s="20"/>
    </row>
    <row r="34" spans="1:10">
      <c r="A34" s="20" t="s">
        <v>656</v>
      </c>
      <c r="B34" s="20"/>
      <c r="C34" s="20"/>
      <c r="D34" s="20"/>
      <c r="E34" s="20"/>
      <c r="F34" s="20"/>
      <c r="G34" s="20"/>
      <c r="H34" s="20"/>
      <c r="I34" s="20"/>
      <c r="J34" s="20"/>
    </row>
  </sheetData>
  <mergeCells count="107">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29:J29"/>
    <mergeCell ref="A30:J30"/>
    <mergeCell ref="A31:J31"/>
    <mergeCell ref="A32:J32"/>
    <mergeCell ref="A33:J33"/>
    <mergeCell ref="A34:J34"/>
    <mergeCell ref="A11:A12"/>
    <mergeCell ref="A13:A25"/>
    <mergeCell ref="B13:B14"/>
    <mergeCell ref="B15:B20"/>
    <mergeCell ref="B21:B24"/>
    <mergeCell ref="C13:C14"/>
    <mergeCell ref="C15:C16"/>
    <mergeCell ref="C17:C18"/>
    <mergeCell ref="D13:F14"/>
    <mergeCell ref="I13:J14"/>
    <mergeCell ref="K13:L14"/>
    <mergeCell ref="M13:N14"/>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W34" sqref="W34"/>
    </sheetView>
  </sheetViews>
  <sheetFormatPr defaultColWidth="9.14285714285714" defaultRowHeight="12.75"/>
  <sheetData>
    <row r="1" ht="13.5" spans="1:10">
      <c r="A1" s="1"/>
      <c r="B1" s="1"/>
      <c r="C1" s="1"/>
      <c r="D1" s="1"/>
      <c r="E1" s="1"/>
      <c r="F1" s="1"/>
      <c r="G1" s="1"/>
      <c r="H1" s="1"/>
      <c r="I1" s="1"/>
      <c r="J1" s="1"/>
    </row>
    <row r="2" ht="22.5" spans="1:10">
      <c r="A2" s="2" t="s">
        <v>627</v>
      </c>
      <c r="B2" s="2"/>
      <c r="C2" s="2"/>
      <c r="D2" s="2"/>
      <c r="E2" s="2"/>
      <c r="F2" s="2"/>
      <c r="G2" s="2"/>
      <c r="H2" s="2"/>
      <c r="I2" s="2"/>
      <c r="J2" s="2"/>
    </row>
    <row r="3" ht="22.5" spans="1:14">
      <c r="A3" s="2"/>
      <c r="B3" s="2"/>
      <c r="C3" s="2"/>
      <c r="D3" s="2"/>
      <c r="E3" s="2"/>
      <c r="F3" s="2"/>
      <c r="G3" s="2"/>
      <c r="H3" s="2"/>
      <c r="I3" s="2"/>
      <c r="N3" s="22" t="s">
        <v>628</v>
      </c>
    </row>
    <row r="4" spans="1:14">
      <c r="A4" s="3" t="s">
        <v>629</v>
      </c>
      <c r="B4" s="3"/>
      <c r="C4" s="3" t="s">
        <v>829</v>
      </c>
      <c r="D4" s="3"/>
      <c r="E4" s="3"/>
      <c r="F4" s="3"/>
      <c r="G4" s="3"/>
      <c r="H4" s="3"/>
      <c r="I4" s="3"/>
      <c r="J4" s="3"/>
      <c r="K4" s="3"/>
      <c r="L4" s="3"/>
      <c r="M4" s="3"/>
      <c r="N4" s="3"/>
    </row>
    <row r="5" spans="1:14">
      <c r="A5" s="3" t="s">
        <v>631</v>
      </c>
      <c r="B5" s="3"/>
      <c r="C5" s="3" t="s">
        <v>668</v>
      </c>
      <c r="D5" s="3"/>
      <c r="E5" s="3"/>
      <c r="F5" s="3"/>
      <c r="G5" s="3"/>
      <c r="H5" s="3" t="s">
        <v>632</v>
      </c>
      <c r="I5" s="3"/>
      <c r="J5" s="3" t="s">
        <v>633</v>
      </c>
      <c r="K5" s="3"/>
      <c r="L5" s="3"/>
      <c r="M5" s="3"/>
      <c r="N5" s="3"/>
    </row>
    <row r="6" ht="22.5" spans="1:14">
      <c r="A6" s="3" t="s">
        <v>669</v>
      </c>
      <c r="B6" s="3"/>
      <c r="C6" s="3"/>
      <c r="D6" s="3"/>
      <c r="E6" s="3" t="s">
        <v>635</v>
      </c>
      <c r="F6" s="3" t="s">
        <v>466</v>
      </c>
      <c r="G6" s="3"/>
      <c r="H6" s="3" t="s">
        <v>636</v>
      </c>
      <c r="I6" s="3"/>
      <c r="J6" s="3" t="s">
        <v>637</v>
      </c>
      <c r="K6" s="3"/>
      <c r="L6" s="3" t="s">
        <v>638</v>
      </c>
      <c r="M6" s="3"/>
      <c r="N6" s="3" t="s">
        <v>639</v>
      </c>
    </row>
    <row r="7" spans="1:14">
      <c r="A7" s="3" t="s">
        <v>670</v>
      </c>
      <c r="B7" s="3"/>
      <c r="C7" s="4" t="s">
        <v>640</v>
      </c>
      <c r="D7" s="4"/>
      <c r="E7" s="3">
        <v>6897163.07</v>
      </c>
      <c r="F7" s="3">
        <v>6897163.07</v>
      </c>
      <c r="G7" s="3"/>
      <c r="H7" s="3">
        <v>6897163.07</v>
      </c>
      <c r="I7" s="3"/>
      <c r="J7" s="3">
        <v>10</v>
      </c>
      <c r="K7" s="3"/>
      <c r="L7" s="7">
        <v>1</v>
      </c>
      <c r="M7" s="3"/>
      <c r="N7" s="3">
        <v>10</v>
      </c>
    </row>
    <row r="8" ht="13.5" spans="1:14">
      <c r="A8" s="5"/>
      <c r="B8" s="5"/>
      <c r="C8" s="3" t="s">
        <v>671</v>
      </c>
      <c r="D8" s="3"/>
      <c r="E8" s="3">
        <v>6897163.07</v>
      </c>
      <c r="F8" s="3">
        <v>6897163.07</v>
      </c>
      <c r="G8" s="3"/>
      <c r="H8" s="3">
        <v>6897163.07</v>
      </c>
      <c r="I8" s="3"/>
      <c r="J8" s="3" t="s">
        <v>470</v>
      </c>
      <c r="K8" s="3"/>
      <c r="L8" s="7">
        <v>1</v>
      </c>
      <c r="M8" s="3"/>
      <c r="N8" s="3" t="s">
        <v>470</v>
      </c>
    </row>
    <row r="9" ht="13.5" spans="1:14">
      <c r="A9" s="5"/>
      <c r="B9" s="5"/>
      <c r="C9" s="3" t="s">
        <v>696</v>
      </c>
      <c r="D9" s="3"/>
      <c r="E9" s="3"/>
      <c r="F9" s="3"/>
      <c r="G9" s="3"/>
      <c r="H9" s="3"/>
      <c r="I9" s="3"/>
      <c r="J9" s="3" t="s">
        <v>470</v>
      </c>
      <c r="K9" s="3"/>
      <c r="L9" s="3"/>
      <c r="M9" s="3"/>
      <c r="N9" s="3" t="s">
        <v>470</v>
      </c>
    </row>
    <row r="10" ht="13.5" spans="1:14">
      <c r="A10" s="5"/>
      <c r="B10" s="5"/>
      <c r="C10" s="3" t="s">
        <v>697</v>
      </c>
      <c r="D10" s="3"/>
      <c r="E10" s="3"/>
      <c r="F10" s="3"/>
      <c r="G10" s="3"/>
      <c r="H10" s="3"/>
      <c r="I10" s="3"/>
      <c r="J10" s="3" t="s">
        <v>470</v>
      </c>
      <c r="K10" s="3"/>
      <c r="L10" s="3"/>
      <c r="M10" s="3"/>
      <c r="N10" s="3" t="s">
        <v>470</v>
      </c>
    </row>
    <row r="11" spans="1:14">
      <c r="A11" s="3" t="s">
        <v>673</v>
      </c>
      <c r="B11" s="3" t="s">
        <v>645</v>
      </c>
      <c r="C11" s="3"/>
      <c r="D11" s="3"/>
      <c r="E11" s="3"/>
      <c r="F11" s="3"/>
      <c r="G11" s="3"/>
      <c r="H11" s="3" t="s">
        <v>558</v>
      </c>
      <c r="I11" s="3"/>
      <c r="J11" s="3"/>
      <c r="K11" s="3"/>
      <c r="L11" s="3"/>
      <c r="M11" s="3"/>
      <c r="N11" s="3"/>
    </row>
    <row r="12" spans="1:14">
      <c r="A12" s="3"/>
      <c r="B12" s="3" t="s">
        <v>698</v>
      </c>
      <c r="C12" s="3"/>
      <c r="D12" s="3"/>
      <c r="E12" s="3"/>
      <c r="F12" s="3"/>
      <c r="G12" s="3"/>
      <c r="H12" s="3" t="s">
        <v>699</v>
      </c>
      <c r="I12" s="3"/>
      <c r="J12" s="3"/>
      <c r="K12" s="3"/>
      <c r="L12" s="3"/>
      <c r="M12" s="3"/>
      <c r="N12" s="3"/>
    </row>
    <row r="13" spans="1:14">
      <c r="A13" s="3" t="s">
        <v>647</v>
      </c>
      <c r="B13" s="3" t="s">
        <v>581</v>
      </c>
      <c r="C13" s="3" t="s">
        <v>582</v>
      </c>
      <c r="D13" s="3" t="s">
        <v>583</v>
      </c>
      <c r="E13" s="3"/>
      <c r="F13" s="3"/>
      <c r="G13" s="3" t="s">
        <v>676</v>
      </c>
      <c r="H13" s="3" t="s">
        <v>677</v>
      </c>
      <c r="I13" s="3" t="s">
        <v>637</v>
      </c>
      <c r="J13" s="3"/>
      <c r="K13" s="3" t="s">
        <v>639</v>
      </c>
      <c r="L13" s="3"/>
      <c r="M13" s="3" t="s">
        <v>588</v>
      </c>
      <c r="N13" s="3"/>
    </row>
    <row r="14" spans="1:14">
      <c r="A14" s="3"/>
      <c r="B14" s="3"/>
      <c r="C14" s="3"/>
      <c r="D14" s="3"/>
      <c r="E14" s="3"/>
      <c r="F14" s="3"/>
      <c r="G14" s="3" t="s">
        <v>585</v>
      </c>
      <c r="H14" s="3" t="s">
        <v>678</v>
      </c>
      <c r="I14" s="3"/>
      <c r="J14" s="3"/>
      <c r="K14" s="3"/>
      <c r="L14" s="3"/>
      <c r="M14" s="3"/>
      <c r="N14" s="3"/>
    </row>
    <row r="15" spans="1:14">
      <c r="A15" s="3"/>
      <c r="B15" s="3" t="s">
        <v>679</v>
      </c>
      <c r="C15" s="3" t="s">
        <v>590</v>
      </c>
      <c r="D15" s="6" t="s">
        <v>830</v>
      </c>
      <c r="E15" s="6"/>
      <c r="F15" s="6"/>
      <c r="G15" s="7">
        <v>1</v>
      </c>
      <c r="H15" s="8">
        <v>0.7102</v>
      </c>
      <c r="I15" s="3">
        <v>10</v>
      </c>
      <c r="J15" s="3"/>
      <c r="K15" s="23">
        <v>8</v>
      </c>
      <c r="L15" s="23"/>
      <c r="M15" s="3"/>
      <c r="N15" s="3"/>
    </row>
    <row r="16" spans="1:14">
      <c r="A16" s="3"/>
      <c r="B16" s="3"/>
      <c r="C16" s="3"/>
      <c r="D16" s="6" t="s">
        <v>831</v>
      </c>
      <c r="E16" s="6"/>
      <c r="F16" s="6"/>
      <c r="G16" s="7">
        <v>1</v>
      </c>
      <c r="H16" s="8">
        <v>0.5667</v>
      </c>
      <c r="I16" s="3">
        <v>15</v>
      </c>
      <c r="J16" s="3"/>
      <c r="K16" s="23">
        <v>12</v>
      </c>
      <c r="L16" s="23"/>
      <c r="M16" s="3"/>
      <c r="N16" s="3"/>
    </row>
    <row r="17" spans="1:14">
      <c r="A17" s="3"/>
      <c r="B17" s="3"/>
      <c r="C17" s="3"/>
      <c r="D17" s="6" t="s">
        <v>832</v>
      </c>
      <c r="E17" s="6"/>
      <c r="F17" s="6"/>
      <c r="G17" s="7">
        <v>1</v>
      </c>
      <c r="H17" s="8">
        <v>0.6112</v>
      </c>
      <c r="I17" s="3">
        <v>10</v>
      </c>
      <c r="J17" s="3"/>
      <c r="K17" s="23">
        <v>8</v>
      </c>
      <c r="L17" s="23"/>
      <c r="M17" s="3"/>
      <c r="N17" s="3"/>
    </row>
    <row r="18" spans="1:14">
      <c r="A18" s="3"/>
      <c r="B18" s="3"/>
      <c r="C18" s="9" t="s">
        <v>594</v>
      </c>
      <c r="D18" s="10" t="s">
        <v>833</v>
      </c>
      <c r="E18" s="11"/>
      <c r="F18" s="12"/>
      <c r="G18" s="13">
        <v>1</v>
      </c>
      <c r="H18" s="13">
        <v>1</v>
      </c>
      <c r="I18" s="24">
        <v>10</v>
      </c>
      <c r="J18" s="25"/>
      <c r="K18" s="24">
        <v>10</v>
      </c>
      <c r="L18" s="25"/>
      <c r="M18" s="3"/>
      <c r="N18" s="3"/>
    </row>
    <row r="19" spans="1:14">
      <c r="A19" s="3"/>
      <c r="B19" s="3"/>
      <c r="C19" s="14"/>
      <c r="D19" s="15"/>
      <c r="E19" s="15"/>
      <c r="F19" s="15"/>
      <c r="G19" s="13"/>
      <c r="H19" s="13"/>
      <c r="I19" s="26"/>
      <c r="J19" s="26"/>
      <c r="K19" s="26"/>
      <c r="L19" s="26"/>
      <c r="M19" s="27"/>
      <c r="N19" s="28"/>
    </row>
    <row r="20" spans="1:14">
      <c r="A20" s="3"/>
      <c r="B20" s="3"/>
      <c r="C20" s="3" t="s">
        <v>598</v>
      </c>
      <c r="D20" s="6" t="s">
        <v>834</v>
      </c>
      <c r="E20" s="6"/>
      <c r="F20" s="6"/>
      <c r="G20" s="16">
        <v>1</v>
      </c>
      <c r="H20" s="16">
        <v>1</v>
      </c>
      <c r="I20" s="3">
        <v>10</v>
      </c>
      <c r="J20" s="3"/>
      <c r="K20" s="3">
        <v>10</v>
      </c>
      <c r="L20" s="3"/>
      <c r="M20" s="3"/>
      <c r="N20" s="3"/>
    </row>
    <row r="21" spans="1:14">
      <c r="A21" s="3"/>
      <c r="B21" s="3"/>
      <c r="C21" s="3" t="s">
        <v>601</v>
      </c>
      <c r="D21" s="6" t="s">
        <v>835</v>
      </c>
      <c r="E21" s="6"/>
      <c r="F21" s="6"/>
      <c r="G21" s="8">
        <v>1</v>
      </c>
      <c r="H21" s="8">
        <v>1</v>
      </c>
      <c r="I21" s="3">
        <v>5</v>
      </c>
      <c r="J21" s="3"/>
      <c r="K21" s="3">
        <v>5</v>
      </c>
      <c r="L21" s="3"/>
      <c r="M21" s="3"/>
      <c r="N21" s="3"/>
    </row>
    <row r="22" ht="22.5" spans="1:14">
      <c r="A22" s="3"/>
      <c r="B22" s="3" t="s">
        <v>685</v>
      </c>
      <c r="C22" s="9" t="s">
        <v>686</v>
      </c>
      <c r="D22" s="6" t="s">
        <v>836</v>
      </c>
      <c r="E22" s="6"/>
      <c r="F22" s="6"/>
      <c r="G22" s="8">
        <v>1</v>
      </c>
      <c r="H22" s="8">
        <v>1</v>
      </c>
      <c r="I22" s="3">
        <v>5</v>
      </c>
      <c r="J22" s="3"/>
      <c r="K22" s="3">
        <v>5</v>
      </c>
      <c r="L22" s="3"/>
      <c r="M22" s="3"/>
      <c r="N22" s="3"/>
    </row>
    <row r="23" ht="22.5" spans="1:14">
      <c r="A23" s="3"/>
      <c r="B23" s="3"/>
      <c r="C23" s="9" t="s">
        <v>688</v>
      </c>
      <c r="D23" s="6" t="s">
        <v>837</v>
      </c>
      <c r="E23" s="6"/>
      <c r="F23" s="6"/>
      <c r="G23" s="8">
        <v>1</v>
      </c>
      <c r="H23" s="8">
        <v>1</v>
      </c>
      <c r="I23" s="3">
        <v>5</v>
      </c>
      <c r="J23" s="3"/>
      <c r="K23" s="3">
        <v>5</v>
      </c>
      <c r="L23" s="3"/>
      <c r="M23" s="3"/>
      <c r="N23" s="3"/>
    </row>
    <row r="24" ht="22.5" spans="1:14">
      <c r="A24" s="3"/>
      <c r="B24" s="3"/>
      <c r="C24" s="9" t="s">
        <v>690</v>
      </c>
      <c r="D24" s="6" t="s">
        <v>838</v>
      </c>
      <c r="E24" s="6"/>
      <c r="F24" s="6"/>
      <c r="G24" s="8">
        <v>1</v>
      </c>
      <c r="H24" s="8">
        <v>1</v>
      </c>
      <c r="I24" s="3">
        <v>5</v>
      </c>
      <c r="J24" s="3"/>
      <c r="K24" s="23">
        <v>5</v>
      </c>
      <c r="L24" s="23"/>
      <c r="M24" s="3"/>
      <c r="N24" s="3"/>
    </row>
    <row r="25" ht="22.5" spans="1:14">
      <c r="A25" s="3"/>
      <c r="B25" s="3"/>
      <c r="C25" s="3" t="s">
        <v>691</v>
      </c>
      <c r="D25" s="6" t="s">
        <v>839</v>
      </c>
      <c r="E25" s="6"/>
      <c r="F25" s="6"/>
      <c r="G25" s="8">
        <v>1</v>
      </c>
      <c r="H25" s="8">
        <v>1</v>
      </c>
      <c r="I25" s="3">
        <v>5</v>
      </c>
      <c r="J25" s="3"/>
      <c r="K25" s="3">
        <v>5</v>
      </c>
      <c r="L25" s="3"/>
      <c r="M25" s="3"/>
      <c r="N25" s="3"/>
    </row>
    <row r="26" ht="33.75" spans="1:14">
      <c r="A26" s="3"/>
      <c r="B26" s="3" t="s">
        <v>692</v>
      </c>
      <c r="C26" s="3" t="s">
        <v>693</v>
      </c>
      <c r="D26" s="6" t="s">
        <v>840</v>
      </c>
      <c r="E26" s="6"/>
      <c r="F26" s="6"/>
      <c r="G26" s="17">
        <v>0.85</v>
      </c>
      <c r="H26" s="8">
        <v>0.85</v>
      </c>
      <c r="I26" s="3">
        <v>10</v>
      </c>
      <c r="J26" s="3"/>
      <c r="K26" s="3">
        <v>10</v>
      </c>
      <c r="L26" s="3"/>
      <c r="M26" s="3"/>
      <c r="N26" s="3"/>
    </row>
    <row r="27" ht="13.5" spans="1:14">
      <c r="A27" s="18" t="s">
        <v>651</v>
      </c>
      <c r="B27" s="18"/>
      <c r="C27" s="18"/>
      <c r="D27" s="18"/>
      <c r="E27" s="18"/>
      <c r="F27" s="18"/>
      <c r="G27" s="18"/>
      <c r="H27" s="18"/>
      <c r="I27" s="18">
        <v>100</v>
      </c>
      <c r="J27" s="18"/>
      <c r="K27" s="18">
        <v>93</v>
      </c>
      <c r="L27" s="18"/>
      <c r="M27" s="5"/>
      <c r="N27" s="5"/>
    </row>
    <row r="28" ht="13.5" spans="1:14">
      <c r="A28" s="19"/>
      <c r="B28" s="19"/>
      <c r="C28" s="19"/>
      <c r="D28" s="19"/>
      <c r="E28" s="19"/>
      <c r="F28" s="19"/>
      <c r="G28" s="19"/>
      <c r="H28" s="19"/>
      <c r="I28" s="19"/>
      <c r="J28" s="19"/>
      <c r="K28" s="19"/>
      <c r="L28" s="19"/>
      <c r="M28" s="29"/>
      <c r="N28" s="29"/>
    </row>
    <row r="29" ht="13.5" spans="1:14">
      <c r="A29" s="19"/>
      <c r="B29" s="19"/>
      <c r="C29" s="19"/>
      <c r="D29" s="19"/>
      <c r="E29" s="19"/>
      <c r="F29" s="19"/>
      <c r="G29" s="19"/>
      <c r="H29" s="19"/>
      <c r="I29" s="19"/>
      <c r="J29" s="19"/>
      <c r="K29" s="19"/>
      <c r="L29" s="19"/>
      <c r="M29" s="29"/>
      <c r="N29" s="29"/>
    </row>
    <row r="30" spans="1:10">
      <c r="A30" s="20" t="s">
        <v>623</v>
      </c>
      <c r="B30" s="21"/>
      <c r="C30" s="21"/>
      <c r="D30" s="21"/>
      <c r="E30" s="21"/>
      <c r="F30" s="21"/>
      <c r="G30" s="21"/>
      <c r="H30" s="21"/>
      <c r="I30" s="21"/>
      <c r="J30" s="30"/>
    </row>
    <row r="31" spans="1:10">
      <c r="A31" s="20" t="s">
        <v>624</v>
      </c>
      <c r="B31" s="20"/>
      <c r="C31" s="20"/>
      <c r="D31" s="20"/>
      <c r="E31" s="20"/>
      <c r="F31" s="20"/>
      <c r="G31" s="20"/>
      <c r="H31" s="20"/>
      <c r="I31" s="20"/>
      <c r="J31" s="20"/>
    </row>
    <row r="32" spans="1:10">
      <c r="A32" s="20" t="s">
        <v>625</v>
      </c>
      <c r="B32" s="20"/>
      <c r="C32" s="20"/>
      <c r="D32" s="20"/>
      <c r="E32" s="20"/>
      <c r="F32" s="20"/>
      <c r="G32" s="20"/>
      <c r="H32" s="20"/>
      <c r="I32" s="20"/>
      <c r="J32" s="20"/>
    </row>
    <row r="33" spans="1:10">
      <c r="A33" s="20" t="s">
        <v>653</v>
      </c>
      <c r="B33" s="20"/>
      <c r="C33" s="20"/>
      <c r="D33" s="20"/>
      <c r="E33" s="20"/>
      <c r="F33" s="20"/>
      <c r="G33" s="20"/>
      <c r="H33" s="20"/>
      <c r="I33" s="20"/>
      <c r="J33" s="20"/>
    </row>
    <row r="34" spans="1:10">
      <c r="A34" s="20" t="s">
        <v>654</v>
      </c>
      <c r="B34" s="20"/>
      <c r="C34" s="20"/>
      <c r="D34" s="20"/>
      <c r="E34" s="20"/>
      <c r="F34" s="20"/>
      <c r="G34" s="20"/>
      <c r="H34" s="20"/>
      <c r="I34" s="20"/>
      <c r="J34" s="20"/>
    </row>
    <row r="35" spans="1:10">
      <c r="A35" s="20" t="s">
        <v>655</v>
      </c>
      <c r="B35" s="20"/>
      <c r="C35" s="20"/>
      <c r="D35" s="20"/>
      <c r="E35" s="20"/>
      <c r="F35" s="20"/>
      <c r="G35" s="20"/>
      <c r="H35" s="20"/>
      <c r="I35" s="20"/>
      <c r="J35" s="20"/>
    </row>
    <row r="36" spans="1:10">
      <c r="A36" s="20" t="s">
        <v>656</v>
      </c>
      <c r="B36" s="20"/>
      <c r="C36" s="20"/>
      <c r="D36" s="20"/>
      <c r="E36" s="20"/>
      <c r="F36" s="20"/>
      <c r="G36" s="20"/>
      <c r="H36" s="20"/>
      <c r="I36" s="20"/>
      <c r="J36" s="20"/>
    </row>
  </sheetData>
  <mergeCells count="111">
    <mergeCell ref="A2:J2"/>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A27:H27"/>
    <mergeCell ref="I27:J27"/>
    <mergeCell ref="K27:L27"/>
    <mergeCell ref="M27:N27"/>
    <mergeCell ref="A31:J31"/>
    <mergeCell ref="A32:J32"/>
    <mergeCell ref="A33:J33"/>
    <mergeCell ref="A34:J34"/>
    <mergeCell ref="A35:J35"/>
    <mergeCell ref="A36:J36"/>
    <mergeCell ref="A11:A12"/>
    <mergeCell ref="A13:A26"/>
    <mergeCell ref="B13:B14"/>
    <mergeCell ref="B15:B21"/>
    <mergeCell ref="B22:B25"/>
    <mergeCell ref="C13:C14"/>
    <mergeCell ref="C15:C17"/>
    <mergeCell ref="C18:C19"/>
    <mergeCell ref="D13:F14"/>
    <mergeCell ref="I13:J14"/>
    <mergeCell ref="K13:L14"/>
    <mergeCell ref="M13:N1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E23" sqref="E23"/>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208" t="s">
        <v>203</v>
      </c>
      <c r="D1" s="208" t="s">
        <v>203</v>
      </c>
    </row>
    <row r="2" ht="14.25" spans="9:9">
      <c r="I2" s="235" t="s">
        <v>204</v>
      </c>
    </row>
    <row r="3" ht="14.25" spans="1:9">
      <c r="A3" s="225" t="s">
        <v>2</v>
      </c>
      <c r="I3" s="235" t="s">
        <v>3</v>
      </c>
    </row>
    <row r="4" ht="20" customHeight="1" spans="1:9">
      <c r="A4" s="212" t="s">
        <v>205</v>
      </c>
      <c r="B4" s="213" t="s">
        <v>5</v>
      </c>
      <c r="C4" s="213" t="s">
        <v>5</v>
      </c>
      <c r="D4" s="213" t="s">
        <v>206</v>
      </c>
      <c r="E4" s="213" t="s">
        <v>5</v>
      </c>
      <c r="F4" s="213" t="s">
        <v>5</v>
      </c>
      <c r="G4" s="213" t="s">
        <v>5</v>
      </c>
      <c r="H4" s="213" t="s">
        <v>5</v>
      </c>
      <c r="I4" s="213" t="s">
        <v>5</v>
      </c>
    </row>
    <row r="5" ht="20" customHeight="1" spans="1:9">
      <c r="A5" s="243" t="s">
        <v>207</v>
      </c>
      <c r="B5" s="244" t="s">
        <v>8</v>
      </c>
      <c r="C5" s="244" t="s">
        <v>208</v>
      </c>
      <c r="D5" s="244" t="s">
        <v>209</v>
      </c>
      <c r="E5" s="244" t="s">
        <v>8</v>
      </c>
      <c r="F5" s="215" t="s">
        <v>129</v>
      </c>
      <c r="G5" s="244" t="s">
        <v>210</v>
      </c>
      <c r="H5" s="244" t="s">
        <v>211</v>
      </c>
      <c r="I5" s="244" t="s">
        <v>212</v>
      </c>
    </row>
    <row r="6" ht="20" customHeight="1" spans="1:9">
      <c r="A6" s="243" t="s">
        <v>5</v>
      </c>
      <c r="B6" s="244" t="s">
        <v>5</v>
      </c>
      <c r="C6" s="244" t="s">
        <v>5</v>
      </c>
      <c r="D6" s="244" t="s">
        <v>5</v>
      </c>
      <c r="E6" s="244" t="s">
        <v>5</v>
      </c>
      <c r="F6" s="215" t="s">
        <v>124</v>
      </c>
      <c r="G6" s="244" t="s">
        <v>210</v>
      </c>
      <c r="H6" s="244" t="s">
        <v>5</v>
      </c>
      <c r="I6" s="244" t="s">
        <v>5</v>
      </c>
    </row>
    <row r="7" ht="20" customHeight="1" spans="1:9">
      <c r="A7" s="214" t="s">
        <v>213</v>
      </c>
      <c r="B7" s="215" t="s">
        <v>5</v>
      </c>
      <c r="C7" s="215" t="s">
        <v>12</v>
      </c>
      <c r="D7" s="215" t="s">
        <v>213</v>
      </c>
      <c r="E7" s="215" t="s">
        <v>5</v>
      </c>
      <c r="F7" s="215" t="s">
        <v>13</v>
      </c>
      <c r="G7" s="215" t="s">
        <v>21</v>
      </c>
      <c r="H7" s="215" t="s">
        <v>25</v>
      </c>
      <c r="I7" s="215" t="s">
        <v>29</v>
      </c>
    </row>
    <row r="8" ht="20" customHeight="1" spans="1:9">
      <c r="A8" s="237" t="s">
        <v>214</v>
      </c>
      <c r="B8" s="215" t="s">
        <v>12</v>
      </c>
      <c r="C8" s="236">
        <v>33547066.75</v>
      </c>
      <c r="D8" s="241" t="s">
        <v>15</v>
      </c>
      <c r="E8" s="215" t="s">
        <v>23</v>
      </c>
      <c r="F8" s="230" t="s">
        <v>5</v>
      </c>
      <c r="G8" s="230" t="s">
        <v>5</v>
      </c>
      <c r="H8" s="230" t="s">
        <v>5</v>
      </c>
      <c r="I8" s="230" t="s">
        <v>5</v>
      </c>
    </row>
    <row r="9" ht="20" customHeight="1" spans="1:9">
      <c r="A9" s="237" t="s">
        <v>215</v>
      </c>
      <c r="B9" s="215" t="s">
        <v>13</v>
      </c>
      <c r="C9" s="236">
        <v>7730000</v>
      </c>
      <c r="D9" s="241" t="s">
        <v>18</v>
      </c>
      <c r="E9" s="215" t="s">
        <v>27</v>
      </c>
      <c r="F9" s="230" t="s">
        <v>5</v>
      </c>
      <c r="G9" s="230" t="s">
        <v>5</v>
      </c>
      <c r="H9" s="230" t="s">
        <v>5</v>
      </c>
      <c r="I9" s="230" t="s">
        <v>5</v>
      </c>
    </row>
    <row r="10" ht="20" customHeight="1" spans="1:9">
      <c r="A10" s="237" t="s">
        <v>216</v>
      </c>
      <c r="B10" s="215" t="s">
        <v>21</v>
      </c>
      <c r="C10" s="230" t="s">
        <v>5</v>
      </c>
      <c r="D10" s="241" t="s">
        <v>22</v>
      </c>
      <c r="E10" s="215" t="s">
        <v>31</v>
      </c>
      <c r="F10" s="230" t="s">
        <v>5</v>
      </c>
      <c r="G10" s="230" t="s">
        <v>5</v>
      </c>
      <c r="H10" s="230" t="s">
        <v>5</v>
      </c>
      <c r="I10" s="230" t="s">
        <v>5</v>
      </c>
    </row>
    <row r="11" ht="20" customHeight="1" spans="1:9">
      <c r="A11" s="237" t="s">
        <v>5</v>
      </c>
      <c r="B11" s="215" t="s">
        <v>25</v>
      </c>
      <c r="C11" s="230" t="s">
        <v>5</v>
      </c>
      <c r="D11" s="241" t="s">
        <v>26</v>
      </c>
      <c r="E11" s="215" t="s">
        <v>35</v>
      </c>
      <c r="F11" s="230" t="s">
        <v>5</v>
      </c>
      <c r="G11" s="230" t="s">
        <v>5</v>
      </c>
      <c r="H11" s="230" t="s">
        <v>5</v>
      </c>
      <c r="I11" s="230" t="s">
        <v>5</v>
      </c>
    </row>
    <row r="12" ht="20" customHeight="1" spans="1:9">
      <c r="A12" s="237" t="s">
        <v>5</v>
      </c>
      <c r="B12" s="215" t="s">
        <v>29</v>
      </c>
      <c r="C12" s="230" t="s">
        <v>5</v>
      </c>
      <c r="D12" s="241" t="s">
        <v>30</v>
      </c>
      <c r="E12" s="215" t="s">
        <v>39</v>
      </c>
      <c r="F12" s="230" t="s">
        <v>5</v>
      </c>
      <c r="G12" s="230" t="s">
        <v>5</v>
      </c>
      <c r="H12" s="230" t="s">
        <v>5</v>
      </c>
      <c r="I12" s="230" t="s">
        <v>5</v>
      </c>
    </row>
    <row r="13" ht="20" customHeight="1" spans="1:9">
      <c r="A13" s="237" t="s">
        <v>5</v>
      </c>
      <c r="B13" s="215" t="s">
        <v>33</v>
      </c>
      <c r="C13" s="230" t="s">
        <v>5</v>
      </c>
      <c r="D13" s="241" t="s">
        <v>34</v>
      </c>
      <c r="E13" s="215" t="s">
        <v>43</v>
      </c>
      <c r="F13" s="230" t="s">
        <v>5</v>
      </c>
      <c r="G13" s="230" t="s">
        <v>5</v>
      </c>
      <c r="H13" s="230" t="s">
        <v>5</v>
      </c>
      <c r="I13" s="230" t="s">
        <v>5</v>
      </c>
    </row>
    <row r="14" ht="20" customHeight="1" spans="1:9">
      <c r="A14" s="237" t="s">
        <v>5</v>
      </c>
      <c r="B14" s="215" t="s">
        <v>37</v>
      </c>
      <c r="C14" s="230" t="s">
        <v>5</v>
      </c>
      <c r="D14" s="241" t="s">
        <v>38</v>
      </c>
      <c r="E14" s="215" t="s">
        <v>46</v>
      </c>
      <c r="F14" s="230" t="s">
        <v>5</v>
      </c>
      <c r="G14" s="230" t="s">
        <v>5</v>
      </c>
      <c r="H14" s="230" t="s">
        <v>5</v>
      </c>
      <c r="I14" s="230" t="s">
        <v>5</v>
      </c>
    </row>
    <row r="15" ht="20" customHeight="1" spans="1:9">
      <c r="A15" s="237" t="s">
        <v>5</v>
      </c>
      <c r="B15" s="215" t="s">
        <v>41</v>
      </c>
      <c r="C15" s="230" t="s">
        <v>5</v>
      </c>
      <c r="D15" s="241" t="s">
        <v>42</v>
      </c>
      <c r="E15" s="215" t="s">
        <v>49</v>
      </c>
      <c r="F15" s="236">
        <v>531424.6</v>
      </c>
      <c r="G15" s="236">
        <v>531424.6</v>
      </c>
      <c r="H15" s="230" t="s">
        <v>5</v>
      </c>
      <c r="I15" s="230" t="s">
        <v>5</v>
      </c>
    </row>
    <row r="16" ht="20" customHeight="1" spans="1:9">
      <c r="A16" s="237" t="s">
        <v>5</v>
      </c>
      <c r="B16" s="215" t="s">
        <v>44</v>
      </c>
      <c r="C16" s="230" t="s">
        <v>5</v>
      </c>
      <c r="D16" s="241" t="s">
        <v>45</v>
      </c>
      <c r="E16" s="215" t="s">
        <v>52</v>
      </c>
      <c r="F16" s="236">
        <v>293457.27</v>
      </c>
      <c r="G16" s="236">
        <v>293457.27</v>
      </c>
      <c r="H16" s="230" t="s">
        <v>5</v>
      </c>
      <c r="I16" s="230" t="s">
        <v>5</v>
      </c>
    </row>
    <row r="17" ht="20" customHeight="1" spans="1:9">
      <c r="A17" s="237" t="s">
        <v>5</v>
      </c>
      <c r="B17" s="215" t="s">
        <v>47</v>
      </c>
      <c r="C17" s="230" t="s">
        <v>5</v>
      </c>
      <c r="D17" s="241" t="s">
        <v>48</v>
      </c>
      <c r="E17" s="215" t="s">
        <v>55</v>
      </c>
      <c r="F17" s="230" t="s">
        <v>5</v>
      </c>
      <c r="G17" s="230" t="s">
        <v>5</v>
      </c>
      <c r="H17" s="230" t="s">
        <v>5</v>
      </c>
      <c r="I17" s="230" t="s">
        <v>5</v>
      </c>
    </row>
    <row r="18" ht="20" customHeight="1" spans="1:9">
      <c r="A18" s="237" t="s">
        <v>5</v>
      </c>
      <c r="B18" s="215" t="s">
        <v>50</v>
      </c>
      <c r="C18" s="230" t="s">
        <v>5</v>
      </c>
      <c r="D18" s="241" t="s">
        <v>51</v>
      </c>
      <c r="E18" s="215" t="s">
        <v>58</v>
      </c>
      <c r="F18" s="236">
        <v>7730000</v>
      </c>
      <c r="G18" s="230" t="s">
        <v>5</v>
      </c>
      <c r="H18" s="236">
        <v>7730000</v>
      </c>
      <c r="I18" s="230" t="s">
        <v>5</v>
      </c>
    </row>
    <row r="19" ht="20" customHeight="1" spans="1:9">
      <c r="A19" s="237" t="s">
        <v>5</v>
      </c>
      <c r="B19" s="215" t="s">
        <v>53</v>
      </c>
      <c r="C19" s="230" t="s">
        <v>5</v>
      </c>
      <c r="D19" s="241" t="s">
        <v>54</v>
      </c>
      <c r="E19" s="215" t="s">
        <v>61</v>
      </c>
      <c r="F19" s="236">
        <v>32446030.88</v>
      </c>
      <c r="G19" s="236">
        <v>32446030.88</v>
      </c>
      <c r="H19" s="230" t="s">
        <v>5</v>
      </c>
      <c r="I19" s="230" t="s">
        <v>5</v>
      </c>
    </row>
    <row r="20" ht="20" customHeight="1" spans="1:9">
      <c r="A20" s="237" t="s">
        <v>5</v>
      </c>
      <c r="B20" s="215" t="s">
        <v>56</v>
      </c>
      <c r="C20" s="230" t="s">
        <v>5</v>
      </c>
      <c r="D20" s="241" t="s">
        <v>57</v>
      </c>
      <c r="E20" s="215" t="s">
        <v>64</v>
      </c>
      <c r="F20" s="230" t="s">
        <v>5</v>
      </c>
      <c r="G20" s="230" t="s">
        <v>5</v>
      </c>
      <c r="H20" s="230" t="s">
        <v>5</v>
      </c>
      <c r="I20" s="230" t="s">
        <v>5</v>
      </c>
    </row>
    <row r="21" ht="20" customHeight="1" spans="1:9">
      <c r="A21" s="237" t="s">
        <v>5</v>
      </c>
      <c r="B21" s="215" t="s">
        <v>59</v>
      </c>
      <c r="C21" s="230" t="s">
        <v>5</v>
      </c>
      <c r="D21" s="241" t="s">
        <v>60</v>
      </c>
      <c r="E21" s="215" t="s">
        <v>67</v>
      </c>
      <c r="F21" s="230" t="s">
        <v>5</v>
      </c>
      <c r="G21" s="230" t="s">
        <v>5</v>
      </c>
      <c r="H21" s="230" t="s">
        <v>5</v>
      </c>
      <c r="I21" s="230" t="s">
        <v>5</v>
      </c>
    </row>
    <row r="22" ht="20" customHeight="1" spans="1:9">
      <c r="A22" s="237" t="s">
        <v>5</v>
      </c>
      <c r="B22" s="215" t="s">
        <v>62</v>
      </c>
      <c r="C22" s="230" t="s">
        <v>5</v>
      </c>
      <c r="D22" s="241" t="s">
        <v>63</v>
      </c>
      <c r="E22" s="215" t="s">
        <v>70</v>
      </c>
      <c r="F22" s="230" t="s">
        <v>5</v>
      </c>
      <c r="G22" s="230" t="s">
        <v>5</v>
      </c>
      <c r="H22" s="230" t="s">
        <v>5</v>
      </c>
      <c r="I22" s="230" t="s">
        <v>5</v>
      </c>
    </row>
    <row r="23" ht="20" customHeight="1" spans="1:9">
      <c r="A23" s="237" t="s">
        <v>5</v>
      </c>
      <c r="B23" s="215" t="s">
        <v>65</v>
      </c>
      <c r="C23" s="230" t="s">
        <v>5</v>
      </c>
      <c r="D23" s="241" t="s">
        <v>66</v>
      </c>
      <c r="E23" s="215" t="s">
        <v>73</v>
      </c>
      <c r="F23" s="230" t="s">
        <v>5</v>
      </c>
      <c r="G23" s="230" t="s">
        <v>5</v>
      </c>
      <c r="H23" s="230" t="s">
        <v>5</v>
      </c>
      <c r="I23" s="230" t="s">
        <v>5</v>
      </c>
    </row>
    <row r="24" ht="20" customHeight="1" spans="1:9">
      <c r="A24" s="237" t="s">
        <v>5</v>
      </c>
      <c r="B24" s="215" t="s">
        <v>68</v>
      </c>
      <c r="C24" s="230" t="s">
        <v>5</v>
      </c>
      <c r="D24" s="241" t="s">
        <v>69</v>
      </c>
      <c r="E24" s="215" t="s">
        <v>76</v>
      </c>
      <c r="F24" s="230" t="s">
        <v>5</v>
      </c>
      <c r="G24" s="230" t="s">
        <v>5</v>
      </c>
      <c r="H24" s="230" t="s">
        <v>5</v>
      </c>
      <c r="I24" s="230" t="s">
        <v>5</v>
      </c>
    </row>
    <row r="25" ht="20" customHeight="1" spans="1:9">
      <c r="A25" s="237" t="s">
        <v>5</v>
      </c>
      <c r="B25" s="215" t="s">
        <v>71</v>
      </c>
      <c r="C25" s="230" t="s">
        <v>5</v>
      </c>
      <c r="D25" s="241" t="s">
        <v>72</v>
      </c>
      <c r="E25" s="215" t="s">
        <v>79</v>
      </c>
      <c r="F25" s="230" t="s">
        <v>5</v>
      </c>
      <c r="G25" s="230" t="s">
        <v>5</v>
      </c>
      <c r="H25" s="230" t="s">
        <v>5</v>
      </c>
      <c r="I25" s="230" t="s">
        <v>5</v>
      </c>
    </row>
    <row r="26" ht="20" customHeight="1" spans="1:9">
      <c r="A26" s="237" t="s">
        <v>5</v>
      </c>
      <c r="B26" s="215" t="s">
        <v>74</v>
      </c>
      <c r="C26" s="230" t="s">
        <v>5</v>
      </c>
      <c r="D26" s="241" t="s">
        <v>75</v>
      </c>
      <c r="E26" s="215" t="s">
        <v>82</v>
      </c>
      <c r="F26" s="236">
        <v>276154</v>
      </c>
      <c r="G26" s="236">
        <v>276154</v>
      </c>
      <c r="H26" s="230" t="s">
        <v>5</v>
      </c>
      <c r="I26" s="230" t="s">
        <v>5</v>
      </c>
    </row>
    <row r="27" ht="20" customHeight="1" spans="1:9">
      <c r="A27" s="237" t="s">
        <v>5</v>
      </c>
      <c r="B27" s="215" t="s">
        <v>77</v>
      </c>
      <c r="C27" s="230" t="s">
        <v>5</v>
      </c>
      <c r="D27" s="241" t="s">
        <v>78</v>
      </c>
      <c r="E27" s="215" t="s">
        <v>85</v>
      </c>
      <c r="F27" s="230" t="s">
        <v>5</v>
      </c>
      <c r="G27" s="230" t="s">
        <v>5</v>
      </c>
      <c r="H27" s="230" t="s">
        <v>5</v>
      </c>
      <c r="I27" s="230" t="s">
        <v>5</v>
      </c>
    </row>
    <row r="28" ht="20" customHeight="1" spans="1:9">
      <c r="A28" s="237" t="s">
        <v>5</v>
      </c>
      <c r="B28" s="215" t="s">
        <v>80</v>
      </c>
      <c r="C28" s="230" t="s">
        <v>5</v>
      </c>
      <c r="D28" s="238" t="s">
        <v>81</v>
      </c>
      <c r="E28" s="215" t="s">
        <v>88</v>
      </c>
      <c r="F28" s="230" t="s">
        <v>5</v>
      </c>
      <c r="G28" s="230" t="s">
        <v>5</v>
      </c>
      <c r="H28" s="230" t="s">
        <v>5</v>
      </c>
      <c r="I28" s="230" t="s">
        <v>5</v>
      </c>
    </row>
    <row r="29" ht="20" customHeight="1" spans="1:9">
      <c r="A29" s="237" t="s">
        <v>5</v>
      </c>
      <c r="B29" s="215" t="s">
        <v>83</v>
      </c>
      <c r="C29" s="230" t="s">
        <v>5</v>
      </c>
      <c r="D29" s="241" t="s">
        <v>84</v>
      </c>
      <c r="E29" s="215" t="s">
        <v>91</v>
      </c>
      <c r="F29" s="230" t="s">
        <v>5</v>
      </c>
      <c r="G29" s="230" t="s">
        <v>5</v>
      </c>
      <c r="H29" s="230" t="s">
        <v>5</v>
      </c>
      <c r="I29" s="230" t="s">
        <v>5</v>
      </c>
    </row>
    <row r="30" ht="20" customHeight="1" spans="1:9">
      <c r="A30" s="237" t="s">
        <v>5</v>
      </c>
      <c r="B30" s="215" t="s">
        <v>86</v>
      </c>
      <c r="C30" s="230" t="s">
        <v>5</v>
      </c>
      <c r="D30" s="241" t="s">
        <v>87</v>
      </c>
      <c r="E30" s="215" t="s">
        <v>94</v>
      </c>
      <c r="F30" s="230" t="s">
        <v>5</v>
      </c>
      <c r="G30" s="230" t="s">
        <v>5</v>
      </c>
      <c r="H30" s="230" t="s">
        <v>5</v>
      </c>
      <c r="I30" s="230" t="s">
        <v>5</v>
      </c>
    </row>
    <row r="31" ht="20" customHeight="1" spans="1:9">
      <c r="A31" s="237" t="s">
        <v>5</v>
      </c>
      <c r="B31" s="215" t="s">
        <v>89</v>
      </c>
      <c r="C31" s="230" t="s">
        <v>5</v>
      </c>
      <c r="D31" s="241" t="s">
        <v>90</v>
      </c>
      <c r="E31" s="215" t="s">
        <v>97</v>
      </c>
      <c r="F31" s="230" t="s">
        <v>5</v>
      </c>
      <c r="G31" s="230" t="s">
        <v>5</v>
      </c>
      <c r="H31" s="230" t="s">
        <v>5</v>
      </c>
      <c r="I31" s="230" t="s">
        <v>5</v>
      </c>
    </row>
    <row r="32" ht="20" customHeight="1" spans="1:9">
      <c r="A32" s="237" t="s">
        <v>5</v>
      </c>
      <c r="B32" s="215" t="s">
        <v>92</v>
      </c>
      <c r="C32" s="230" t="s">
        <v>5</v>
      </c>
      <c r="D32" s="238" t="s">
        <v>93</v>
      </c>
      <c r="E32" s="215" t="s">
        <v>101</v>
      </c>
      <c r="F32" s="230" t="s">
        <v>5</v>
      </c>
      <c r="G32" s="230" t="s">
        <v>5</v>
      </c>
      <c r="H32" s="230" t="s">
        <v>5</v>
      </c>
      <c r="I32" s="230" t="s">
        <v>5</v>
      </c>
    </row>
    <row r="33" ht="20" customHeight="1" spans="1:9">
      <c r="A33" s="237" t="s">
        <v>5</v>
      </c>
      <c r="B33" s="215" t="s">
        <v>95</v>
      </c>
      <c r="C33" s="230" t="s">
        <v>5</v>
      </c>
      <c r="D33" s="238" t="s">
        <v>96</v>
      </c>
      <c r="E33" s="215" t="s">
        <v>105</v>
      </c>
      <c r="F33" s="230" t="s">
        <v>5</v>
      </c>
      <c r="G33" s="230" t="s">
        <v>5</v>
      </c>
      <c r="H33" s="230" t="s">
        <v>5</v>
      </c>
      <c r="I33" s="230" t="s">
        <v>5</v>
      </c>
    </row>
    <row r="34" ht="20" customHeight="1" spans="1:9">
      <c r="A34" s="214" t="s">
        <v>98</v>
      </c>
      <c r="B34" s="215" t="s">
        <v>99</v>
      </c>
      <c r="C34" s="236">
        <v>41277066.75</v>
      </c>
      <c r="D34" s="215" t="s">
        <v>100</v>
      </c>
      <c r="E34" s="215" t="s">
        <v>109</v>
      </c>
      <c r="F34" s="236">
        <v>41277066.75</v>
      </c>
      <c r="G34" s="236">
        <v>33547066.75</v>
      </c>
      <c r="H34" s="236">
        <v>7730000</v>
      </c>
      <c r="I34" s="230" t="s">
        <v>5</v>
      </c>
    </row>
    <row r="35" ht="20" customHeight="1" spans="1:9">
      <c r="A35" s="237" t="s">
        <v>217</v>
      </c>
      <c r="B35" s="215" t="s">
        <v>103</v>
      </c>
      <c r="C35" s="230" t="s">
        <v>5</v>
      </c>
      <c r="D35" s="238" t="s">
        <v>218</v>
      </c>
      <c r="E35" s="215" t="s">
        <v>112</v>
      </c>
      <c r="F35" s="230" t="s">
        <v>5</v>
      </c>
      <c r="G35" s="230" t="s">
        <v>5</v>
      </c>
      <c r="H35" s="230" t="s">
        <v>5</v>
      </c>
      <c r="I35" s="230" t="s">
        <v>5</v>
      </c>
    </row>
    <row r="36" ht="20" customHeight="1" spans="1:9">
      <c r="A36" s="237" t="s">
        <v>214</v>
      </c>
      <c r="B36" s="215" t="s">
        <v>107</v>
      </c>
      <c r="C36" s="230" t="s">
        <v>5</v>
      </c>
      <c r="D36" s="238" t="s">
        <v>5</v>
      </c>
      <c r="E36" s="215" t="s">
        <v>219</v>
      </c>
      <c r="F36" s="230" t="s">
        <v>5</v>
      </c>
      <c r="G36" s="230" t="s">
        <v>5</v>
      </c>
      <c r="H36" s="230" t="s">
        <v>5</v>
      </c>
      <c r="I36" s="230" t="s">
        <v>5</v>
      </c>
    </row>
    <row r="37" ht="20" customHeight="1" spans="1:9">
      <c r="A37" s="237" t="s">
        <v>215</v>
      </c>
      <c r="B37" s="215" t="s">
        <v>111</v>
      </c>
      <c r="C37" s="230" t="s">
        <v>5</v>
      </c>
      <c r="D37" s="215" t="s">
        <v>5</v>
      </c>
      <c r="E37" s="215" t="s">
        <v>220</v>
      </c>
      <c r="F37" s="230" t="s">
        <v>5</v>
      </c>
      <c r="G37" s="230" t="s">
        <v>5</v>
      </c>
      <c r="H37" s="230" t="s">
        <v>5</v>
      </c>
      <c r="I37" s="230" t="s">
        <v>5</v>
      </c>
    </row>
    <row r="38" ht="20" customHeight="1" spans="1:9">
      <c r="A38" s="237" t="s">
        <v>216</v>
      </c>
      <c r="B38" s="215" t="s">
        <v>16</v>
      </c>
      <c r="C38" s="230" t="s">
        <v>5</v>
      </c>
      <c r="D38" s="238" t="s">
        <v>5</v>
      </c>
      <c r="E38" s="215" t="s">
        <v>221</v>
      </c>
      <c r="F38" s="230" t="s">
        <v>5</v>
      </c>
      <c r="G38" s="230" t="s">
        <v>5</v>
      </c>
      <c r="H38" s="230" t="s">
        <v>5</v>
      </c>
      <c r="I38" s="230" t="s">
        <v>5</v>
      </c>
    </row>
    <row r="39" ht="20" customHeight="1" spans="1:9">
      <c r="A39" s="214" t="s">
        <v>110</v>
      </c>
      <c r="B39" s="215" t="s">
        <v>19</v>
      </c>
      <c r="C39" s="236">
        <v>41277066.75</v>
      </c>
      <c r="D39" s="215" t="s">
        <v>110</v>
      </c>
      <c r="E39" s="215" t="s">
        <v>222</v>
      </c>
      <c r="F39" s="236">
        <v>41277066.75</v>
      </c>
      <c r="G39" s="236">
        <v>33547066.75</v>
      </c>
      <c r="H39" s="236">
        <v>7730000</v>
      </c>
      <c r="I39" s="230" t="s">
        <v>5</v>
      </c>
    </row>
    <row r="40" ht="20" customHeight="1" spans="1:9">
      <c r="A40" s="239" t="s">
        <v>223</v>
      </c>
      <c r="B40" s="240" t="s">
        <v>5</v>
      </c>
      <c r="C40" s="240" t="s">
        <v>5</v>
      </c>
      <c r="D40" s="240" t="s">
        <v>5</v>
      </c>
      <c r="E40" s="240" t="s">
        <v>5</v>
      </c>
      <c r="F40" s="240" t="s">
        <v>5</v>
      </c>
      <c r="G40" s="240" t="s">
        <v>5</v>
      </c>
      <c r="H40" s="240" t="s">
        <v>5</v>
      </c>
      <c r="I40" s="240"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9"/>
  <sheetViews>
    <sheetView zoomScaleSheetLayoutView="60" workbookViewId="0">
      <selection activeCell="I24" sqref="I24"/>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208" t="s">
        <v>224</v>
      </c>
      <c r="K1" s="208" t="s">
        <v>224</v>
      </c>
    </row>
    <row r="2" ht="14.25" spans="20:20">
      <c r="T2" s="235" t="s">
        <v>225</v>
      </c>
    </row>
    <row r="3" ht="14.25" spans="1:20">
      <c r="A3" s="225" t="s">
        <v>2</v>
      </c>
      <c r="T3" s="235" t="s">
        <v>3</v>
      </c>
    </row>
    <row r="4" ht="20" customHeight="1" spans="1:20">
      <c r="A4" s="226" t="s">
        <v>7</v>
      </c>
      <c r="B4" s="227" t="s">
        <v>5</v>
      </c>
      <c r="C4" s="227" t="s">
        <v>5</v>
      </c>
      <c r="D4" s="227" t="s">
        <v>5</v>
      </c>
      <c r="E4" s="227" t="s">
        <v>226</v>
      </c>
      <c r="F4" s="227" t="s">
        <v>5</v>
      </c>
      <c r="G4" s="227" t="s">
        <v>5</v>
      </c>
      <c r="H4" s="227" t="s">
        <v>227</v>
      </c>
      <c r="I4" s="227" t="s">
        <v>5</v>
      </c>
      <c r="J4" s="227" t="s">
        <v>5</v>
      </c>
      <c r="K4" s="227" t="s">
        <v>228</v>
      </c>
      <c r="L4" s="227" t="s">
        <v>5</v>
      </c>
      <c r="M4" s="227" t="s">
        <v>5</v>
      </c>
      <c r="N4" s="227" t="s">
        <v>5</v>
      </c>
      <c r="O4" s="227" t="s">
        <v>5</v>
      </c>
      <c r="P4" s="227" t="s">
        <v>108</v>
      </c>
      <c r="Q4" s="227" t="s">
        <v>5</v>
      </c>
      <c r="R4" s="227" t="s">
        <v>5</v>
      </c>
      <c r="S4" s="227" t="s">
        <v>5</v>
      </c>
      <c r="T4" s="227" t="s">
        <v>5</v>
      </c>
    </row>
    <row r="5" ht="20" customHeight="1" spans="1:20">
      <c r="A5" s="228" t="s">
        <v>122</v>
      </c>
      <c r="B5" s="229" t="s">
        <v>5</v>
      </c>
      <c r="C5" s="229" t="s">
        <v>5</v>
      </c>
      <c r="D5" s="229" t="s">
        <v>123</v>
      </c>
      <c r="E5" s="229" t="s">
        <v>129</v>
      </c>
      <c r="F5" s="229" t="s">
        <v>229</v>
      </c>
      <c r="G5" s="229" t="s">
        <v>230</v>
      </c>
      <c r="H5" s="229" t="s">
        <v>129</v>
      </c>
      <c r="I5" s="229" t="s">
        <v>197</v>
      </c>
      <c r="J5" s="229" t="s">
        <v>198</v>
      </c>
      <c r="K5" s="229" t="s">
        <v>129</v>
      </c>
      <c r="L5" s="229" t="s">
        <v>197</v>
      </c>
      <c r="M5" s="229" t="s">
        <v>5</v>
      </c>
      <c r="N5" s="229" t="s">
        <v>197</v>
      </c>
      <c r="O5" s="229" t="s">
        <v>198</v>
      </c>
      <c r="P5" s="229" t="s">
        <v>129</v>
      </c>
      <c r="Q5" s="229" t="s">
        <v>229</v>
      </c>
      <c r="R5" s="229" t="s">
        <v>230</v>
      </c>
      <c r="S5" s="229" t="s">
        <v>230</v>
      </c>
      <c r="T5" s="229" t="s">
        <v>5</v>
      </c>
    </row>
    <row r="6" ht="20" customHeight="1" spans="1:20">
      <c r="A6" s="228" t="s">
        <v>5</v>
      </c>
      <c r="B6" s="229" t="s">
        <v>5</v>
      </c>
      <c r="C6" s="229" t="s">
        <v>5</v>
      </c>
      <c r="D6" s="229" t="s">
        <v>5</v>
      </c>
      <c r="E6" s="229" t="s">
        <v>5</v>
      </c>
      <c r="F6" s="229" t="s">
        <v>5</v>
      </c>
      <c r="G6" s="229" t="s">
        <v>124</v>
      </c>
      <c r="H6" s="229" t="s">
        <v>5</v>
      </c>
      <c r="I6" s="229" t="s">
        <v>231</v>
      </c>
      <c r="J6" s="229" t="s">
        <v>124</v>
      </c>
      <c r="K6" s="229" t="s">
        <v>5</v>
      </c>
      <c r="L6" s="229" t="s">
        <v>124</v>
      </c>
      <c r="M6" s="229" t="s">
        <v>232</v>
      </c>
      <c r="N6" s="229" t="s">
        <v>231</v>
      </c>
      <c r="O6" s="229" t="s">
        <v>124</v>
      </c>
      <c r="P6" s="229" t="s">
        <v>5</v>
      </c>
      <c r="Q6" s="229" t="s">
        <v>5</v>
      </c>
      <c r="R6" s="229" t="s">
        <v>124</v>
      </c>
      <c r="S6" s="229" t="s">
        <v>233</v>
      </c>
      <c r="T6" s="229" t="s">
        <v>234</v>
      </c>
    </row>
    <row r="7" ht="20" customHeight="1" spans="1:20">
      <c r="A7" s="228" t="s">
        <v>5</v>
      </c>
      <c r="B7" s="229" t="s">
        <v>5</v>
      </c>
      <c r="C7" s="229" t="s">
        <v>5</v>
      </c>
      <c r="D7" s="229" t="s">
        <v>5</v>
      </c>
      <c r="E7" s="229" t="s">
        <v>5</v>
      </c>
      <c r="F7" s="229" t="s">
        <v>5</v>
      </c>
      <c r="G7" s="229" t="s">
        <v>5</v>
      </c>
      <c r="H7" s="229" t="s">
        <v>5</v>
      </c>
      <c r="I7" s="229" t="s">
        <v>5</v>
      </c>
      <c r="J7" s="229" t="s">
        <v>5</v>
      </c>
      <c r="K7" s="229" t="s">
        <v>5</v>
      </c>
      <c r="L7" s="229" t="s">
        <v>5</v>
      </c>
      <c r="M7" s="229" t="s">
        <v>5</v>
      </c>
      <c r="N7" s="229" t="s">
        <v>5</v>
      </c>
      <c r="O7" s="229" t="s">
        <v>5</v>
      </c>
      <c r="P7" s="229" t="s">
        <v>5</v>
      </c>
      <c r="Q7" s="229" t="s">
        <v>5</v>
      </c>
      <c r="R7" s="229" t="s">
        <v>5</v>
      </c>
      <c r="S7" s="229" t="s">
        <v>5</v>
      </c>
      <c r="T7" s="229" t="s">
        <v>5</v>
      </c>
    </row>
    <row r="8" ht="20" customHeight="1" spans="1:20">
      <c r="A8" s="228" t="s">
        <v>126</v>
      </c>
      <c r="B8" s="229" t="s">
        <v>127</v>
      </c>
      <c r="C8" s="229" t="s">
        <v>128</v>
      </c>
      <c r="D8" s="229" t="s">
        <v>11</v>
      </c>
      <c r="E8" s="217" t="s">
        <v>12</v>
      </c>
      <c r="F8" s="217" t="s">
        <v>13</v>
      </c>
      <c r="G8" s="217" t="s">
        <v>21</v>
      </c>
      <c r="H8" s="217" t="s">
        <v>25</v>
      </c>
      <c r="I8" s="217" t="s">
        <v>29</v>
      </c>
      <c r="J8" s="217" t="s">
        <v>33</v>
      </c>
      <c r="K8" s="217" t="s">
        <v>37</v>
      </c>
      <c r="L8" s="217" t="s">
        <v>41</v>
      </c>
      <c r="M8" s="217" t="s">
        <v>44</v>
      </c>
      <c r="N8" s="217" t="s">
        <v>47</v>
      </c>
      <c r="O8" s="217" t="s">
        <v>50</v>
      </c>
      <c r="P8" s="217" t="s">
        <v>53</v>
      </c>
      <c r="Q8" s="217" t="s">
        <v>56</v>
      </c>
      <c r="R8" s="217" t="s">
        <v>59</v>
      </c>
      <c r="S8" s="217" t="s">
        <v>62</v>
      </c>
      <c r="T8" s="217" t="s">
        <v>65</v>
      </c>
    </row>
    <row r="9" ht="20" customHeight="1" spans="1:20">
      <c r="A9" s="228" t="s">
        <v>5</v>
      </c>
      <c r="B9" s="229" t="s">
        <v>5</v>
      </c>
      <c r="C9" s="229" t="s">
        <v>5</v>
      </c>
      <c r="D9" s="229" t="s">
        <v>129</v>
      </c>
      <c r="E9" s="230" t="s">
        <v>5</v>
      </c>
      <c r="F9" s="230" t="s">
        <v>5</v>
      </c>
      <c r="G9" s="230" t="s">
        <v>5</v>
      </c>
      <c r="H9" s="236">
        <v>33547066.75</v>
      </c>
      <c r="I9" s="236">
        <v>7828533.42</v>
      </c>
      <c r="J9" s="236">
        <v>25718533.33</v>
      </c>
      <c r="K9" s="236">
        <v>33547066.75</v>
      </c>
      <c r="L9" s="236">
        <v>7828533.42</v>
      </c>
      <c r="M9" s="236">
        <v>7530423.67</v>
      </c>
      <c r="N9" s="236">
        <v>298109.75</v>
      </c>
      <c r="O9" s="236">
        <v>25718533.33</v>
      </c>
      <c r="P9" s="230" t="s">
        <v>5</v>
      </c>
      <c r="Q9" s="230" t="s">
        <v>5</v>
      </c>
      <c r="R9" s="230" t="s">
        <v>5</v>
      </c>
      <c r="S9" s="230" t="s">
        <v>5</v>
      </c>
      <c r="T9" s="230" t="s">
        <v>5</v>
      </c>
    </row>
    <row r="10" ht="20" customHeight="1" spans="1:20">
      <c r="A10" s="231" t="s">
        <v>130</v>
      </c>
      <c r="B10" s="232" t="s">
        <v>5</v>
      </c>
      <c r="C10" s="232" t="s">
        <v>5</v>
      </c>
      <c r="D10" s="232" t="s">
        <v>131</v>
      </c>
      <c r="E10" s="230" t="s">
        <v>5</v>
      </c>
      <c r="F10" s="230" t="s">
        <v>5</v>
      </c>
      <c r="G10" s="230" t="s">
        <v>5</v>
      </c>
      <c r="H10" s="236">
        <v>531424.6</v>
      </c>
      <c r="I10" s="236">
        <v>531424.6</v>
      </c>
      <c r="J10" s="230" t="s">
        <v>5</v>
      </c>
      <c r="K10" s="236">
        <v>531424.6</v>
      </c>
      <c r="L10" s="236">
        <v>531424.6</v>
      </c>
      <c r="M10" s="236">
        <v>531424.6</v>
      </c>
      <c r="N10" s="230" t="s">
        <v>5</v>
      </c>
      <c r="O10" s="230" t="s">
        <v>5</v>
      </c>
      <c r="P10" s="230" t="s">
        <v>5</v>
      </c>
      <c r="Q10" s="230" t="s">
        <v>5</v>
      </c>
      <c r="R10" s="230" t="s">
        <v>5</v>
      </c>
      <c r="S10" s="230" t="s">
        <v>5</v>
      </c>
      <c r="T10" s="230" t="s">
        <v>5</v>
      </c>
    </row>
    <row r="11" ht="20" customHeight="1" spans="1:20">
      <c r="A11" s="231" t="s">
        <v>132</v>
      </c>
      <c r="B11" s="232" t="s">
        <v>5</v>
      </c>
      <c r="C11" s="232" t="s">
        <v>5</v>
      </c>
      <c r="D11" s="232" t="s">
        <v>133</v>
      </c>
      <c r="E11" s="230" t="s">
        <v>5</v>
      </c>
      <c r="F11" s="230" t="s">
        <v>5</v>
      </c>
      <c r="G11" s="230" t="s">
        <v>5</v>
      </c>
      <c r="H11" s="236">
        <v>305236.16</v>
      </c>
      <c r="I11" s="236">
        <v>305236.16</v>
      </c>
      <c r="J11" s="230" t="s">
        <v>5</v>
      </c>
      <c r="K11" s="236">
        <v>305236.16</v>
      </c>
      <c r="L11" s="236">
        <v>305236.16</v>
      </c>
      <c r="M11" s="236">
        <v>305236.16</v>
      </c>
      <c r="N11" s="230" t="s">
        <v>5</v>
      </c>
      <c r="O11" s="230" t="s">
        <v>5</v>
      </c>
      <c r="P11" s="230" t="s">
        <v>5</v>
      </c>
      <c r="Q11" s="230" t="s">
        <v>5</v>
      </c>
      <c r="R11" s="230" t="s">
        <v>5</v>
      </c>
      <c r="S11" s="230" t="s">
        <v>5</v>
      </c>
      <c r="T11" s="230" t="s">
        <v>5</v>
      </c>
    </row>
    <row r="12" ht="20" customHeight="1" spans="1:20">
      <c r="A12" s="231" t="s">
        <v>134</v>
      </c>
      <c r="B12" s="232" t="s">
        <v>5</v>
      </c>
      <c r="C12" s="232" t="s">
        <v>5</v>
      </c>
      <c r="D12" s="232" t="s">
        <v>135</v>
      </c>
      <c r="E12" s="230" t="s">
        <v>5</v>
      </c>
      <c r="F12" s="230" t="s">
        <v>5</v>
      </c>
      <c r="G12" s="230" t="s">
        <v>5</v>
      </c>
      <c r="H12" s="236">
        <v>300</v>
      </c>
      <c r="I12" s="236">
        <v>300</v>
      </c>
      <c r="J12" s="230" t="s">
        <v>5</v>
      </c>
      <c r="K12" s="236">
        <v>300</v>
      </c>
      <c r="L12" s="236">
        <v>300</v>
      </c>
      <c r="M12" s="236">
        <v>300</v>
      </c>
      <c r="N12" s="230" t="s">
        <v>5</v>
      </c>
      <c r="O12" s="230" t="s">
        <v>5</v>
      </c>
      <c r="P12" s="230" t="s">
        <v>5</v>
      </c>
      <c r="Q12" s="230" t="s">
        <v>5</v>
      </c>
      <c r="R12" s="230" t="s">
        <v>5</v>
      </c>
      <c r="S12" s="230" t="s">
        <v>5</v>
      </c>
      <c r="T12" s="230" t="s">
        <v>5</v>
      </c>
    </row>
    <row r="13" ht="20" customHeight="1" spans="1:20">
      <c r="A13" s="231" t="s">
        <v>136</v>
      </c>
      <c r="B13" s="232" t="s">
        <v>5</v>
      </c>
      <c r="C13" s="232" t="s">
        <v>5</v>
      </c>
      <c r="D13" s="232" t="s">
        <v>137</v>
      </c>
      <c r="E13" s="230" t="s">
        <v>5</v>
      </c>
      <c r="F13" s="230" t="s">
        <v>5</v>
      </c>
      <c r="G13" s="230" t="s">
        <v>5</v>
      </c>
      <c r="H13" s="236">
        <v>304936.16</v>
      </c>
      <c r="I13" s="236">
        <v>304936.16</v>
      </c>
      <c r="J13" s="230" t="s">
        <v>5</v>
      </c>
      <c r="K13" s="236">
        <v>304936.16</v>
      </c>
      <c r="L13" s="236">
        <v>304936.16</v>
      </c>
      <c r="M13" s="236">
        <v>304936.16</v>
      </c>
      <c r="N13" s="230" t="s">
        <v>5</v>
      </c>
      <c r="O13" s="230" t="s">
        <v>5</v>
      </c>
      <c r="P13" s="230" t="s">
        <v>5</v>
      </c>
      <c r="Q13" s="230" t="s">
        <v>5</v>
      </c>
      <c r="R13" s="230" t="s">
        <v>5</v>
      </c>
      <c r="S13" s="230" t="s">
        <v>5</v>
      </c>
      <c r="T13" s="230" t="s">
        <v>5</v>
      </c>
    </row>
    <row r="14" ht="20" customHeight="1" spans="1:20">
      <c r="A14" s="231" t="s">
        <v>138</v>
      </c>
      <c r="B14" s="232" t="s">
        <v>5</v>
      </c>
      <c r="C14" s="232" t="s">
        <v>5</v>
      </c>
      <c r="D14" s="232" t="s">
        <v>139</v>
      </c>
      <c r="E14" s="230" t="s">
        <v>5</v>
      </c>
      <c r="F14" s="230" t="s">
        <v>5</v>
      </c>
      <c r="G14" s="230" t="s">
        <v>5</v>
      </c>
      <c r="H14" s="236">
        <v>224021.6</v>
      </c>
      <c r="I14" s="236">
        <v>224021.6</v>
      </c>
      <c r="J14" s="230" t="s">
        <v>5</v>
      </c>
      <c r="K14" s="236">
        <v>224021.6</v>
      </c>
      <c r="L14" s="236">
        <v>224021.6</v>
      </c>
      <c r="M14" s="236">
        <v>224021.6</v>
      </c>
      <c r="N14" s="230" t="s">
        <v>5</v>
      </c>
      <c r="O14" s="230" t="s">
        <v>5</v>
      </c>
      <c r="P14" s="230" t="s">
        <v>5</v>
      </c>
      <c r="Q14" s="230" t="s">
        <v>5</v>
      </c>
      <c r="R14" s="230" t="s">
        <v>5</v>
      </c>
      <c r="S14" s="230" t="s">
        <v>5</v>
      </c>
      <c r="T14" s="230" t="s">
        <v>5</v>
      </c>
    </row>
    <row r="15" ht="20" customHeight="1" spans="1:20">
      <c r="A15" s="231" t="s">
        <v>140</v>
      </c>
      <c r="B15" s="232" t="s">
        <v>5</v>
      </c>
      <c r="C15" s="232" t="s">
        <v>5</v>
      </c>
      <c r="D15" s="232" t="s">
        <v>141</v>
      </c>
      <c r="E15" s="230" t="s">
        <v>5</v>
      </c>
      <c r="F15" s="230" t="s">
        <v>5</v>
      </c>
      <c r="G15" s="230" t="s">
        <v>5</v>
      </c>
      <c r="H15" s="236">
        <v>224021.6</v>
      </c>
      <c r="I15" s="236">
        <v>224021.6</v>
      </c>
      <c r="J15" s="230" t="s">
        <v>5</v>
      </c>
      <c r="K15" s="236">
        <v>224021.6</v>
      </c>
      <c r="L15" s="236">
        <v>224021.6</v>
      </c>
      <c r="M15" s="236">
        <v>224021.6</v>
      </c>
      <c r="N15" s="230" t="s">
        <v>5</v>
      </c>
      <c r="O15" s="230" t="s">
        <v>5</v>
      </c>
      <c r="P15" s="230" t="s">
        <v>5</v>
      </c>
      <c r="Q15" s="230" t="s">
        <v>5</v>
      </c>
      <c r="R15" s="230" t="s">
        <v>5</v>
      </c>
      <c r="S15" s="230" t="s">
        <v>5</v>
      </c>
      <c r="T15" s="230" t="s">
        <v>5</v>
      </c>
    </row>
    <row r="16" ht="20" customHeight="1" spans="1:20">
      <c r="A16" s="231" t="s">
        <v>142</v>
      </c>
      <c r="B16" s="232" t="s">
        <v>5</v>
      </c>
      <c r="C16" s="232" t="s">
        <v>5</v>
      </c>
      <c r="D16" s="232" t="s">
        <v>143</v>
      </c>
      <c r="E16" s="230" t="s">
        <v>5</v>
      </c>
      <c r="F16" s="230" t="s">
        <v>5</v>
      </c>
      <c r="G16" s="230" t="s">
        <v>5</v>
      </c>
      <c r="H16" s="236">
        <v>2166.84</v>
      </c>
      <c r="I16" s="236">
        <v>2166.84</v>
      </c>
      <c r="J16" s="230" t="s">
        <v>5</v>
      </c>
      <c r="K16" s="236">
        <v>2166.84</v>
      </c>
      <c r="L16" s="236">
        <v>2166.84</v>
      </c>
      <c r="M16" s="236">
        <v>2166.84</v>
      </c>
      <c r="N16" s="230" t="s">
        <v>5</v>
      </c>
      <c r="O16" s="230" t="s">
        <v>5</v>
      </c>
      <c r="P16" s="230" t="s">
        <v>5</v>
      </c>
      <c r="Q16" s="230" t="s">
        <v>5</v>
      </c>
      <c r="R16" s="230" t="s">
        <v>5</v>
      </c>
      <c r="S16" s="230" t="s">
        <v>5</v>
      </c>
      <c r="T16" s="230" t="s">
        <v>5</v>
      </c>
    </row>
    <row r="17" ht="20" customHeight="1" spans="1:20">
      <c r="A17" s="231" t="s">
        <v>144</v>
      </c>
      <c r="B17" s="232" t="s">
        <v>5</v>
      </c>
      <c r="C17" s="232" t="s">
        <v>5</v>
      </c>
      <c r="D17" s="232" t="s">
        <v>145</v>
      </c>
      <c r="E17" s="230" t="s">
        <v>5</v>
      </c>
      <c r="F17" s="230" t="s">
        <v>5</v>
      </c>
      <c r="G17" s="230" t="s">
        <v>5</v>
      </c>
      <c r="H17" s="236">
        <v>2166.84</v>
      </c>
      <c r="I17" s="236">
        <v>2166.84</v>
      </c>
      <c r="J17" s="230" t="s">
        <v>5</v>
      </c>
      <c r="K17" s="236">
        <v>2166.84</v>
      </c>
      <c r="L17" s="236">
        <v>2166.84</v>
      </c>
      <c r="M17" s="236">
        <v>2166.84</v>
      </c>
      <c r="N17" s="230" t="s">
        <v>5</v>
      </c>
      <c r="O17" s="230" t="s">
        <v>5</v>
      </c>
      <c r="P17" s="230" t="s">
        <v>5</v>
      </c>
      <c r="Q17" s="230" t="s">
        <v>5</v>
      </c>
      <c r="R17" s="230" t="s">
        <v>5</v>
      </c>
      <c r="S17" s="230" t="s">
        <v>5</v>
      </c>
      <c r="T17" s="230" t="s">
        <v>5</v>
      </c>
    </row>
    <row r="18" ht="20" customHeight="1" spans="1:20">
      <c r="A18" s="231" t="s">
        <v>146</v>
      </c>
      <c r="B18" s="232" t="s">
        <v>5</v>
      </c>
      <c r="C18" s="232" t="s">
        <v>5</v>
      </c>
      <c r="D18" s="232" t="s">
        <v>147</v>
      </c>
      <c r="E18" s="230" t="s">
        <v>5</v>
      </c>
      <c r="F18" s="230" t="s">
        <v>5</v>
      </c>
      <c r="G18" s="230" t="s">
        <v>5</v>
      </c>
      <c r="H18" s="236">
        <v>293457.27</v>
      </c>
      <c r="I18" s="236">
        <v>293457.27</v>
      </c>
      <c r="J18" s="230" t="s">
        <v>5</v>
      </c>
      <c r="K18" s="236">
        <v>293457.27</v>
      </c>
      <c r="L18" s="236">
        <v>293457.27</v>
      </c>
      <c r="M18" s="236">
        <v>293457.27</v>
      </c>
      <c r="N18" s="230" t="s">
        <v>5</v>
      </c>
      <c r="O18" s="230" t="s">
        <v>5</v>
      </c>
      <c r="P18" s="230" t="s">
        <v>5</v>
      </c>
      <c r="Q18" s="230" t="s">
        <v>5</v>
      </c>
      <c r="R18" s="230" t="s">
        <v>5</v>
      </c>
      <c r="S18" s="230" t="s">
        <v>5</v>
      </c>
      <c r="T18" s="230" t="s">
        <v>5</v>
      </c>
    </row>
    <row r="19" ht="20" customHeight="1" spans="1:20">
      <c r="A19" s="231" t="s">
        <v>148</v>
      </c>
      <c r="B19" s="232" t="s">
        <v>5</v>
      </c>
      <c r="C19" s="232" t="s">
        <v>5</v>
      </c>
      <c r="D19" s="232" t="s">
        <v>149</v>
      </c>
      <c r="E19" s="230" t="s">
        <v>5</v>
      </c>
      <c r="F19" s="230" t="s">
        <v>5</v>
      </c>
      <c r="G19" s="230" t="s">
        <v>5</v>
      </c>
      <c r="H19" s="236">
        <v>293457.27</v>
      </c>
      <c r="I19" s="236">
        <v>293457.27</v>
      </c>
      <c r="J19" s="230" t="s">
        <v>5</v>
      </c>
      <c r="K19" s="236">
        <v>293457.27</v>
      </c>
      <c r="L19" s="236">
        <v>293457.27</v>
      </c>
      <c r="M19" s="236">
        <v>293457.27</v>
      </c>
      <c r="N19" s="230" t="s">
        <v>5</v>
      </c>
      <c r="O19" s="230" t="s">
        <v>5</v>
      </c>
      <c r="P19" s="230" t="s">
        <v>5</v>
      </c>
      <c r="Q19" s="230" t="s">
        <v>5</v>
      </c>
      <c r="R19" s="230" t="s">
        <v>5</v>
      </c>
      <c r="S19" s="230" t="s">
        <v>5</v>
      </c>
      <c r="T19" s="230" t="s">
        <v>5</v>
      </c>
    </row>
    <row r="20" ht="20" customHeight="1" spans="1:20">
      <c r="A20" s="231" t="s">
        <v>150</v>
      </c>
      <c r="B20" s="232" t="s">
        <v>5</v>
      </c>
      <c r="C20" s="232" t="s">
        <v>5</v>
      </c>
      <c r="D20" s="232" t="s">
        <v>151</v>
      </c>
      <c r="E20" s="230" t="s">
        <v>5</v>
      </c>
      <c r="F20" s="230" t="s">
        <v>5</v>
      </c>
      <c r="G20" s="230" t="s">
        <v>5</v>
      </c>
      <c r="H20" s="236">
        <v>164488.31</v>
      </c>
      <c r="I20" s="236">
        <v>164488.31</v>
      </c>
      <c r="J20" s="230" t="s">
        <v>5</v>
      </c>
      <c r="K20" s="236">
        <v>164488.31</v>
      </c>
      <c r="L20" s="236">
        <v>164488.31</v>
      </c>
      <c r="M20" s="236">
        <v>164488.31</v>
      </c>
      <c r="N20" s="230" t="s">
        <v>5</v>
      </c>
      <c r="O20" s="230" t="s">
        <v>5</v>
      </c>
      <c r="P20" s="230" t="s">
        <v>5</v>
      </c>
      <c r="Q20" s="230" t="s">
        <v>5</v>
      </c>
      <c r="R20" s="230" t="s">
        <v>5</v>
      </c>
      <c r="S20" s="230" t="s">
        <v>5</v>
      </c>
      <c r="T20" s="230" t="s">
        <v>5</v>
      </c>
    </row>
    <row r="21" ht="20" customHeight="1" spans="1:20">
      <c r="A21" s="231" t="s">
        <v>152</v>
      </c>
      <c r="B21" s="232" t="s">
        <v>5</v>
      </c>
      <c r="C21" s="232" t="s">
        <v>5</v>
      </c>
      <c r="D21" s="232" t="s">
        <v>153</v>
      </c>
      <c r="E21" s="230" t="s">
        <v>5</v>
      </c>
      <c r="F21" s="230" t="s">
        <v>5</v>
      </c>
      <c r="G21" s="230" t="s">
        <v>5</v>
      </c>
      <c r="H21" s="236">
        <v>56347.2</v>
      </c>
      <c r="I21" s="236">
        <v>56347.2</v>
      </c>
      <c r="J21" s="230" t="s">
        <v>5</v>
      </c>
      <c r="K21" s="236">
        <v>56347.2</v>
      </c>
      <c r="L21" s="236">
        <v>56347.2</v>
      </c>
      <c r="M21" s="236">
        <v>56347.2</v>
      </c>
      <c r="N21" s="230" t="s">
        <v>5</v>
      </c>
      <c r="O21" s="230" t="s">
        <v>5</v>
      </c>
      <c r="P21" s="230" t="s">
        <v>5</v>
      </c>
      <c r="Q21" s="230" t="s">
        <v>5</v>
      </c>
      <c r="R21" s="230" t="s">
        <v>5</v>
      </c>
      <c r="S21" s="230" t="s">
        <v>5</v>
      </c>
      <c r="T21" s="230" t="s">
        <v>5</v>
      </c>
    </row>
    <row r="22" ht="20" customHeight="1" spans="1:20">
      <c r="A22" s="231" t="s">
        <v>154</v>
      </c>
      <c r="B22" s="232" t="s">
        <v>5</v>
      </c>
      <c r="C22" s="232" t="s">
        <v>5</v>
      </c>
      <c r="D22" s="232" t="s">
        <v>155</v>
      </c>
      <c r="E22" s="230" t="s">
        <v>5</v>
      </c>
      <c r="F22" s="230" t="s">
        <v>5</v>
      </c>
      <c r="G22" s="230" t="s">
        <v>5</v>
      </c>
      <c r="H22" s="236">
        <v>54278.49</v>
      </c>
      <c r="I22" s="236">
        <v>54278.49</v>
      </c>
      <c r="J22" s="230" t="s">
        <v>5</v>
      </c>
      <c r="K22" s="236">
        <v>54278.49</v>
      </c>
      <c r="L22" s="236">
        <v>54278.49</v>
      </c>
      <c r="M22" s="236">
        <v>54278.49</v>
      </c>
      <c r="N22" s="230" t="s">
        <v>5</v>
      </c>
      <c r="O22" s="230" t="s">
        <v>5</v>
      </c>
      <c r="P22" s="230" t="s">
        <v>5</v>
      </c>
      <c r="Q22" s="230" t="s">
        <v>5</v>
      </c>
      <c r="R22" s="230" t="s">
        <v>5</v>
      </c>
      <c r="S22" s="230" t="s">
        <v>5</v>
      </c>
      <c r="T22" s="230" t="s">
        <v>5</v>
      </c>
    </row>
    <row r="23" ht="20" customHeight="1" spans="1:20">
      <c r="A23" s="231" t="s">
        <v>156</v>
      </c>
      <c r="B23" s="232" t="s">
        <v>5</v>
      </c>
      <c r="C23" s="232" t="s">
        <v>5</v>
      </c>
      <c r="D23" s="232" t="s">
        <v>157</v>
      </c>
      <c r="E23" s="230" t="s">
        <v>5</v>
      </c>
      <c r="F23" s="230" t="s">
        <v>5</v>
      </c>
      <c r="G23" s="230" t="s">
        <v>5</v>
      </c>
      <c r="H23" s="236">
        <v>18343.27</v>
      </c>
      <c r="I23" s="236">
        <v>18343.27</v>
      </c>
      <c r="J23" s="230" t="s">
        <v>5</v>
      </c>
      <c r="K23" s="236">
        <v>18343.27</v>
      </c>
      <c r="L23" s="236">
        <v>18343.27</v>
      </c>
      <c r="M23" s="236">
        <v>18343.27</v>
      </c>
      <c r="N23" s="230" t="s">
        <v>5</v>
      </c>
      <c r="O23" s="230" t="s">
        <v>5</v>
      </c>
      <c r="P23" s="230" t="s">
        <v>5</v>
      </c>
      <c r="Q23" s="230" t="s">
        <v>5</v>
      </c>
      <c r="R23" s="230" t="s">
        <v>5</v>
      </c>
      <c r="S23" s="230" t="s">
        <v>5</v>
      </c>
      <c r="T23" s="230" t="s">
        <v>5</v>
      </c>
    </row>
    <row r="24" ht="20" customHeight="1" spans="1:20">
      <c r="A24" s="231" t="s">
        <v>164</v>
      </c>
      <c r="B24" s="232" t="s">
        <v>5</v>
      </c>
      <c r="C24" s="232" t="s">
        <v>5</v>
      </c>
      <c r="D24" s="232" t="s">
        <v>165</v>
      </c>
      <c r="E24" s="230" t="s">
        <v>5</v>
      </c>
      <c r="F24" s="230" t="s">
        <v>5</v>
      </c>
      <c r="G24" s="230" t="s">
        <v>5</v>
      </c>
      <c r="H24" s="236">
        <v>32446030.88</v>
      </c>
      <c r="I24" s="236">
        <v>6727497.55</v>
      </c>
      <c r="J24" s="236">
        <v>25718533.33</v>
      </c>
      <c r="K24" s="236">
        <v>32446030.88</v>
      </c>
      <c r="L24" s="236">
        <v>6727497.55</v>
      </c>
      <c r="M24" s="236">
        <v>6429387.8</v>
      </c>
      <c r="N24" s="236">
        <v>298109.75</v>
      </c>
      <c r="O24" s="236">
        <v>25718533.33</v>
      </c>
      <c r="P24" s="230" t="s">
        <v>5</v>
      </c>
      <c r="Q24" s="230" t="s">
        <v>5</v>
      </c>
      <c r="R24" s="230" t="s">
        <v>5</v>
      </c>
      <c r="S24" s="230" t="s">
        <v>5</v>
      </c>
      <c r="T24" s="230" t="s">
        <v>5</v>
      </c>
    </row>
    <row r="25" ht="20" customHeight="1" spans="1:20">
      <c r="A25" s="231" t="s">
        <v>166</v>
      </c>
      <c r="B25" s="232" t="s">
        <v>5</v>
      </c>
      <c r="C25" s="232" t="s">
        <v>5</v>
      </c>
      <c r="D25" s="232" t="s">
        <v>167</v>
      </c>
      <c r="E25" s="230" t="s">
        <v>5</v>
      </c>
      <c r="F25" s="230" t="s">
        <v>5</v>
      </c>
      <c r="G25" s="230" t="s">
        <v>5</v>
      </c>
      <c r="H25" s="236">
        <v>19377630.88</v>
      </c>
      <c r="I25" s="236">
        <v>6727497.55</v>
      </c>
      <c r="J25" s="236">
        <v>12650133.33</v>
      </c>
      <c r="K25" s="236">
        <v>19377630.88</v>
      </c>
      <c r="L25" s="236">
        <v>6727497.55</v>
      </c>
      <c r="M25" s="236">
        <v>6429387.8</v>
      </c>
      <c r="N25" s="236">
        <v>298109.75</v>
      </c>
      <c r="O25" s="236">
        <v>12650133.33</v>
      </c>
      <c r="P25" s="230" t="s">
        <v>5</v>
      </c>
      <c r="Q25" s="230" t="s">
        <v>5</v>
      </c>
      <c r="R25" s="230" t="s">
        <v>5</v>
      </c>
      <c r="S25" s="230" t="s">
        <v>5</v>
      </c>
      <c r="T25" s="230" t="s">
        <v>5</v>
      </c>
    </row>
    <row r="26" ht="20" customHeight="1" spans="1:20">
      <c r="A26" s="231" t="s">
        <v>168</v>
      </c>
      <c r="B26" s="232" t="s">
        <v>5</v>
      </c>
      <c r="C26" s="232" t="s">
        <v>5</v>
      </c>
      <c r="D26" s="232" t="s">
        <v>169</v>
      </c>
      <c r="E26" s="230" t="s">
        <v>5</v>
      </c>
      <c r="F26" s="230" t="s">
        <v>5</v>
      </c>
      <c r="G26" s="230" t="s">
        <v>5</v>
      </c>
      <c r="H26" s="236">
        <v>6727497.55</v>
      </c>
      <c r="I26" s="236">
        <v>6727497.55</v>
      </c>
      <c r="J26" s="230" t="s">
        <v>5</v>
      </c>
      <c r="K26" s="236">
        <v>6727497.55</v>
      </c>
      <c r="L26" s="236">
        <v>6727497.55</v>
      </c>
      <c r="M26" s="236">
        <v>6429387.8</v>
      </c>
      <c r="N26" s="236">
        <v>298109.75</v>
      </c>
      <c r="O26" s="230" t="s">
        <v>5</v>
      </c>
      <c r="P26" s="230" t="s">
        <v>5</v>
      </c>
      <c r="Q26" s="230" t="s">
        <v>5</v>
      </c>
      <c r="R26" s="230" t="s">
        <v>5</v>
      </c>
      <c r="S26" s="230" t="s">
        <v>5</v>
      </c>
      <c r="T26" s="230" t="s">
        <v>5</v>
      </c>
    </row>
    <row r="27" ht="20" customHeight="1" spans="1:20">
      <c r="A27" s="231" t="s">
        <v>170</v>
      </c>
      <c r="B27" s="232" t="s">
        <v>5</v>
      </c>
      <c r="C27" s="232" t="s">
        <v>5</v>
      </c>
      <c r="D27" s="232" t="s">
        <v>171</v>
      </c>
      <c r="E27" s="230" t="s">
        <v>5</v>
      </c>
      <c r="F27" s="230" t="s">
        <v>5</v>
      </c>
      <c r="G27" s="230" t="s">
        <v>5</v>
      </c>
      <c r="H27" s="236">
        <v>8191075</v>
      </c>
      <c r="I27" s="230" t="s">
        <v>5</v>
      </c>
      <c r="J27" s="236">
        <v>8191075</v>
      </c>
      <c r="K27" s="236">
        <v>8191075</v>
      </c>
      <c r="L27" s="230" t="s">
        <v>5</v>
      </c>
      <c r="M27" s="230" t="s">
        <v>5</v>
      </c>
      <c r="N27" s="230" t="s">
        <v>5</v>
      </c>
      <c r="O27" s="236">
        <v>8191075</v>
      </c>
      <c r="P27" s="230" t="s">
        <v>5</v>
      </c>
      <c r="Q27" s="230" t="s">
        <v>5</v>
      </c>
      <c r="R27" s="230" t="s">
        <v>5</v>
      </c>
      <c r="S27" s="230" t="s">
        <v>5</v>
      </c>
      <c r="T27" s="230" t="s">
        <v>5</v>
      </c>
    </row>
    <row r="28" ht="20" customHeight="1" spans="1:20">
      <c r="A28" s="231" t="s">
        <v>172</v>
      </c>
      <c r="B28" s="232" t="s">
        <v>5</v>
      </c>
      <c r="C28" s="232" t="s">
        <v>5</v>
      </c>
      <c r="D28" s="232" t="s">
        <v>173</v>
      </c>
      <c r="E28" s="230" t="s">
        <v>5</v>
      </c>
      <c r="F28" s="230" t="s">
        <v>5</v>
      </c>
      <c r="G28" s="230" t="s">
        <v>5</v>
      </c>
      <c r="H28" s="236">
        <v>20000</v>
      </c>
      <c r="I28" s="230" t="s">
        <v>5</v>
      </c>
      <c r="J28" s="236">
        <v>20000</v>
      </c>
      <c r="K28" s="236">
        <v>20000</v>
      </c>
      <c r="L28" s="230" t="s">
        <v>5</v>
      </c>
      <c r="M28" s="230" t="s">
        <v>5</v>
      </c>
      <c r="N28" s="230" t="s">
        <v>5</v>
      </c>
      <c r="O28" s="236">
        <v>20000</v>
      </c>
      <c r="P28" s="230" t="s">
        <v>5</v>
      </c>
      <c r="Q28" s="230" t="s">
        <v>5</v>
      </c>
      <c r="R28" s="230" t="s">
        <v>5</v>
      </c>
      <c r="S28" s="230" t="s">
        <v>5</v>
      </c>
      <c r="T28" s="230" t="s">
        <v>5</v>
      </c>
    </row>
    <row r="29" ht="20" customHeight="1" spans="1:20">
      <c r="A29" s="231" t="s">
        <v>174</v>
      </c>
      <c r="B29" s="232" t="s">
        <v>5</v>
      </c>
      <c r="C29" s="232" t="s">
        <v>5</v>
      </c>
      <c r="D29" s="232" t="s">
        <v>175</v>
      </c>
      <c r="E29" s="230" t="s">
        <v>5</v>
      </c>
      <c r="F29" s="230" t="s">
        <v>5</v>
      </c>
      <c r="G29" s="230" t="s">
        <v>5</v>
      </c>
      <c r="H29" s="236">
        <v>738925</v>
      </c>
      <c r="I29" s="230" t="s">
        <v>5</v>
      </c>
      <c r="J29" s="236">
        <v>738925</v>
      </c>
      <c r="K29" s="236">
        <v>738925</v>
      </c>
      <c r="L29" s="230" t="s">
        <v>5</v>
      </c>
      <c r="M29" s="230" t="s">
        <v>5</v>
      </c>
      <c r="N29" s="230" t="s">
        <v>5</v>
      </c>
      <c r="O29" s="236">
        <v>738925</v>
      </c>
      <c r="P29" s="230" t="s">
        <v>5</v>
      </c>
      <c r="Q29" s="230" t="s">
        <v>5</v>
      </c>
      <c r="R29" s="230" t="s">
        <v>5</v>
      </c>
      <c r="S29" s="230" t="s">
        <v>5</v>
      </c>
      <c r="T29" s="230" t="s">
        <v>5</v>
      </c>
    </row>
    <row r="30" ht="20" customHeight="1" spans="1:20">
      <c r="A30" s="231" t="s">
        <v>176</v>
      </c>
      <c r="B30" s="232" t="s">
        <v>5</v>
      </c>
      <c r="C30" s="232" t="s">
        <v>5</v>
      </c>
      <c r="D30" s="232" t="s">
        <v>177</v>
      </c>
      <c r="E30" s="230" t="s">
        <v>5</v>
      </c>
      <c r="F30" s="230" t="s">
        <v>5</v>
      </c>
      <c r="G30" s="230" t="s">
        <v>5</v>
      </c>
      <c r="H30" s="236">
        <v>593015</v>
      </c>
      <c r="I30" s="230" t="s">
        <v>5</v>
      </c>
      <c r="J30" s="236">
        <v>593015</v>
      </c>
      <c r="K30" s="236">
        <v>593015</v>
      </c>
      <c r="L30" s="230" t="s">
        <v>5</v>
      </c>
      <c r="M30" s="230" t="s">
        <v>5</v>
      </c>
      <c r="N30" s="230" t="s">
        <v>5</v>
      </c>
      <c r="O30" s="236">
        <v>593015</v>
      </c>
      <c r="P30" s="230" t="s">
        <v>5</v>
      </c>
      <c r="Q30" s="230" t="s">
        <v>5</v>
      </c>
      <c r="R30" s="230" t="s">
        <v>5</v>
      </c>
      <c r="S30" s="230" t="s">
        <v>5</v>
      </c>
      <c r="T30" s="230" t="s">
        <v>5</v>
      </c>
    </row>
    <row r="31" ht="20" customHeight="1" spans="1:20">
      <c r="A31" s="231" t="s">
        <v>178</v>
      </c>
      <c r="B31" s="232" t="s">
        <v>5</v>
      </c>
      <c r="C31" s="232" t="s">
        <v>5</v>
      </c>
      <c r="D31" s="232" t="s">
        <v>179</v>
      </c>
      <c r="E31" s="230" t="s">
        <v>5</v>
      </c>
      <c r="F31" s="230" t="s">
        <v>5</v>
      </c>
      <c r="G31" s="230" t="s">
        <v>5</v>
      </c>
      <c r="H31" s="236">
        <v>856985</v>
      </c>
      <c r="I31" s="230" t="s">
        <v>5</v>
      </c>
      <c r="J31" s="236">
        <v>856985</v>
      </c>
      <c r="K31" s="236">
        <v>856985</v>
      </c>
      <c r="L31" s="230" t="s">
        <v>5</v>
      </c>
      <c r="M31" s="230" t="s">
        <v>5</v>
      </c>
      <c r="N31" s="230" t="s">
        <v>5</v>
      </c>
      <c r="O31" s="236">
        <v>856985</v>
      </c>
      <c r="P31" s="230" t="s">
        <v>5</v>
      </c>
      <c r="Q31" s="230" t="s">
        <v>5</v>
      </c>
      <c r="R31" s="230" t="s">
        <v>5</v>
      </c>
      <c r="S31" s="230" t="s">
        <v>5</v>
      </c>
      <c r="T31" s="230" t="s">
        <v>5</v>
      </c>
    </row>
    <row r="32" ht="20" customHeight="1" spans="1:20">
      <c r="A32" s="231" t="s">
        <v>180</v>
      </c>
      <c r="B32" s="232" t="s">
        <v>5</v>
      </c>
      <c r="C32" s="232" t="s">
        <v>5</v>
      </c>
      <c r="D32" s="232" t="s">
        <v>181</v>
      </c>
      <c r="E32" s="230" t="s">
        <v>5</v>
      </c>
      <c r="F32" s="230" t="s">
        <v>5</v>
      </c>
      <c r="G32" s="230" t="s">
        <v>5</v>
      </c>
      <c r="H32" s="236">
        <v>2250133.33</v>
      </c>
      <c r="I32" s="230" t="s">
        <v>5</v>
      </c>
      <c r="J32" s="236">
        <v>2250133.33</v>
      </c>
      <c r="K32" s="236">
        <v>2250133.33</v>
      </c>
      <c r="L32" s="230" t="s">
        <v>5</v>
      </c>
      <c r="M32" s="230" t="s">
        <v>5</v>
      </c>
      <c r="N32" s="230" t="s">
        <v>5</v>
      </c>
      <c r="O32" s="236">
        <v>2250133.33</v>
      </c>
      <c r="P32" s="230" t="s">
        <v>5</v>
      </c>
      <c r="Q32" s="230" t="s">
        <v>5</v>
      </c>
      <c r="R32" s="230" t="s">
        <v>5</v>
      </c>
      <c r="S32" s="230" t="s">
        <v>5</v>
      </c>
      <c r="T32" s="230" t="s">
        <v>5</v>
      </c>
    </row>
    <row r="33" ht="20" customHeight="1" spans="1:20">
      <c r="A33" s="231" t="s">
        <v>182</v>
      </c>
      <c r="B33" s="232" t="s">
        <v>5</v>
      </c>
      <c r="C33" s="232" t="s">
        <v>5</v>
      </c>
      <c r="D33" s="232" t="s">
        <v>183</v>
      </c>
      <c r="E33" s="230" t="s">
        <v>5</v>
      </c>
      <c r="F33" s="230" t="s">
        <v>5</v>
      </c>
      <c r="G33" s="230" t="s">
        <v>5</v>
      </c>
      <c r="H33" s="236">
        <v>13068400</v>
      </c>
      <c r="I33" s="230" t="s">
        <v>5</v>
      </c>
      <c r="J33" s="236">
        <v>13068400</v>
      </c>
      <c r="K33" s="236">
        <v>13068400</v>
      </c>
      <c r="L33" s="230" t="s">
        <v>5</v>
      </c>
      <c r="M33" s="230" t="s">
        <v>5</v>
      </c>
      <c r="N33" s="230" t="s">
        <v>5</v>
      </c>
      <c r="O33" s="236">
        <v>13068400</v>
      </c>
      <c r="P33" s="230" t="s">
        <v>5</v>
      </c>
      <c r="Q33" s="230" t="s">
        <v>5</v>
      </c>
      <c r="R33" s="230" t="s">
        <v>5</v>
      </c>
      <c r="S33" s="230" t="s">
        <v>5</v>
      </c>
      <c r="T33" s="230" t="s">
        <v>5</v>
      </c>
    </row>
    <row r="34" ht="20" customHeight="1" spans="1:20">
      <c r="A34" s="231" t="s">
        <v>184</v>
      </c>
      <c r="B34" s="232" t="s">
        <v>5</v>
      </c>
      <c r="C34" s="232" t="s">
        <v>5</v>
      </c>
      <c r="D34" s="232" t="s">
        <v>185</v>
      </c>
      <c r="E34" s="230" t="s">
        <v>5</v>
      </c>
      <c r="F34" s="230" t="s">
        <v>5</v>
      </c>
      <c r="G34" s="230" t="s">
        <v>5</v>
      </c>
      <c r="H34" s="236">
        <v>5808400</v>
      </c>
      <c r="I34" s="230" t="s">
        <v>5</v>
      </c>
      <c r="J34" s="236">
        <v>5808400</v>
      </c>
      <c r="K34" s="236">
        <v>5808400</v>
      </c>
      <c r="L34" s="230" t="s">
        <v>5</v>
      </c>
      <c r="M34" s="230" t="s">
        <v>5</v>
      </c>
      <c r="N34" s="230" t="s">
        <v>5</v>
      </c>
      <c r="O34" s="236">
        <v>5808400</v>
      </c>
      <c r="P34" s="230" t="s">
        <v>5</v>
      </c>
      <c r="Q34" s="230" t="s">
        <v>5</v>
      </c>
      <c r="R34" s="230" t="s">
        <v>5</v>
      </c>
      <c r="S34" s="230" t="s">
        <v>5</v>
      </c>
      <c r="T34" s="230" t="s">
        <v>5</v>
      </c>
    </row>
    <row r="35" ht="20" customHeight="1" spans="1:20">
      <c r="A35" s="231" t="s">
        <v>186</v>
      </c>
      <c r="B35" s="232" t="s">
        <v>5</v>
      </c>
      <c r="C35" s="232" t="s">
        <v>5</v>
      </c>
      <c r="D35" s="232" t="s">
        <v>187</v>
      </c>
      <c r="E35" s="230" t="s">
        <v>5</v>
      </c>
      <c r="F35" s="230" t="s">
        <v>5</v>
      </c>
      <c r="G35" s="230" t="s">
        <v>5</v>
      </c>
      <c r="H35" s="236">
        <v>7260000</v>
      </c>
      <c r="I35" s="230" t="s">
        <v>5</v>
      </c>
      <c r="J35" s="236">
        <v>7260000</v>
      </c>
      <c r="K35" s="236">
        <v>7260000</v>
      </c>
      <c r="L35" s="230" t="s">
        <v>5</v>
      </c>
      <c r="M35" s="230" t="s">
        <v>5</v>
      </c>
      <c r="N35" s="230" t="s">
        <v>5</v>
      </c>
      <c r="O35" s="236">
        <v>7260000</v>
      </c>
      <c r="P35" s="230" t="s">
        <v>5</v>
      </c>
      <c r="Q35" s="230" t="s">
        <v>5</v>
      </c>
      <c r="R35" s="230" t="s">
        <v>5</v>
      </c>
      <c r="S35" s="230" t="s">
        <v>5</v>
      </c>
      <c r="T35" s="230" t="s">
        <v>5</v>
      </c>
    </row>
    <row r="36" ht="20" customHeight="1" spans="1:20">
      <c r="A36" s="231" t="s">
        <v>188</v>
      </c>
      <c r="B36" s="232" t="s">
        <v>5</v>
      </c>
      <c r="C36" s="232" t="s">
        <v>5</v>
      </c>
      <c r="D36" s="232" t="s">
        <v>189</v>
      </c>
      <c r="E36" s="230" t="s">
        <v>5</v>
      </c>
      <c r="F36" s="230" t="s">
        <v>5</v>
      </c>
      <c r="G36" s="230" t="s">
        <v>5</v>
      </c>
      <c r="H36" s="236">
        <v>276154</v>
      </c>
      <c r="I36" s="236">
        <v>276154</v>
      </c>
      <c r="J36" s="230" t="s">
        <v>5</v>
      </c>
      <c r="K36" s="236">
        <v>276154</v>
      </c>
      <c r="L36" s="236">
        <v>276154</v>
      </c>
      <c r="M36" s="236">
        <v>276154</v>
      </c>
      <c r="N36" s="230" t="s">
        <v>5</v>
      </c>
      <c r="O36" s="230" t="s">
        <v>5</v>
      </c>
      <c r="P36" s="230" t="s">
        <v>5</v>
      </c>
      <c r="Q36" s="230" t="s">
        <v>5</v>
      </c>
      <c r="R36" s="230" t="s">
        <v>5</v>
      </c>
      <c r="S36" s="230" t="s">
        <v>5</v>
      </c>
      <c r="T36" s="230" t="s">
        <v>5</v>
      </c>
    </row>
    <row r="37" ht="20" customHeight="1" spans="1:20">
      <c r="A37" s="231" t="s">
        <v>190</v>
      </c>
      <c r="B37" s="232" t="s">
        <v>5</v>
      </c>
      <c r="C37" s="232" t="s">
        <v>5</v>
      </c>
      <c r="D37" s="232" t="s">
        <v>191</v>
      </c>
      <c r="E37" s="230" t="s">
        <v>5</v>
      </c>
      <c r="F37" s="230" t="s">
        <v>5</v>
      </c>
      <c r="G37" s="230" t="s">
        <v>5</v>
      </c>
      <c r="H37" s="236">
        <v>276154</v>
      </c>
      <c r="I37" s="236">
        <v>276154</v>
      </c>
      <c r="J37" s="230" t="s">
        <v>5</v>
      </c>
      <c r="K37" s="236">
        <v>276154</v>
      </c>
      <c r="L37" s="236">
        <v>276154</v>
      </c>
      <c r="M37" s="236">
        <v>276154</v>
      </c>
      <c r="N37" s="230" t="s">
        <v>5</v>
      </c>
      <c r="O37" s="230" t="s">
        <v>5</v>
      </c>
      <c r="P37" s="230" t="s">
        <v>5</v>
      </c>
      <c r="Q37" s="230" t="s">
        <v>5</v>
      </c>
      <c r="R37" s="230" t="s">
        <v>5</v>
      </c>
      <c r="S37" s="230" t="s">
        <v>5</v>
      </c>
      <c r="T37" s="230" t="s">
        <v>5</v>
      </c>
    </row>
    <row r="38" ht="20" customHeight="1" spans="1:20">
      <c r="A38" s="231" t="s">
        <v>192</v>
      </c>
      <c r="B38" s="232" t="s">
        <v>5</v>
      </c>
      <c r="C38" s="232" t="s">
        <v>5</v>
      </c>
      <c r="D38" s="232" t="s">
        <v>193</v>
      </c>
      <c r="E38" s="230" t="s">
        <v>5</v>
      </c>
      <c r="F38" s="230" t="s">
        <v>5</v>
      </c>
      <c r="G38" s="230" t="s">
        <v>5</v>
      </c>
      <c r="H38" s="236">
        <v>276154</v>
      </c>
      <c r="I38" s="236">
        <v>276154</v>
      </c>
      <c r="J38" s="230" t="s">
        <v>5</v>
      </c>
      <c r="K38" s="236">
        <v>276154</v>
      </c>
      <c r="L38" s="236">
        <v>276154</v>
      </c>
      <c r="M38" s="236">
        <v>276154</v>
      </c>
      <c r="N38" s="230" t="s">
        <v>5</v>
      </c>
      <c r="O38" s="230" t="s">
        <v>5</v>
      </c>
      <c r="P38" s="230" t="s">
        <v>5</v>
      </c>
      <c r="Q38" s="230" t="s">
        <v>5</v>
      </c>
      <c r="R38" s="230" t="s">
        <v>5</v>
      </c>
      <c r="S38" s="230" t="s">
        <v>5</v>
      </c>
      <c r="T38" s="230" t="s">
        <v>5</v>
      </c>
    </row>
    <row r="39" ht="20" customHeight="1" spans="1:20">
      <c r="A39" s="231" t="s">
        <v>235</v>
      </c>
      <c r="B39" s="232" t="s">
        <v>5</v>
      </c>
      <c r="C39" s="232" t="s">
        <v>5</v>
      </c>
      <c r="D39" s="232" t="s">
        <v>5</v>
      </c>
      <c r="E39" s="232" t="s">
        <v>5</v>
      </c>
      <c r="F39" s="232" t="s">
        <v>5</v>
      </c>
      <c r="G39" s="232" t="s">
        <v>5</v>
      </c>
      <c r="H39" s="232" t="s">
        <v>5</v>
      </c>
      <c r="I39" s="232" t="s">
        <v>5</v>
      </c>
      <c r="J39" s="232" t="s">
        <v>5</v>
      </c>
      <c r="K39" s="232" t="s">
        <v>5</v>
      </c>
      <c r="L39" s="232" t="s">
        <v>5</v>
      </c>
      <c r="M39" s="232" t="s">
        <v>5</v>
      </c>
      <c r="N39" s="232" t="s">
        <v>5</v>
      </c>
      <c r="O39" s="232" t="s">
        <v>5</v>
      </c>
      <c r="P39" s="232" t="s">
        <v>5</v>
      </c>
      <c r="Q39" s="232" t="s">
        <v>5</v>
      </c>
      <c r="R39" s="232" t="s">
        <v>5</v>
      </c>
      <c r="S39" s="232" t="s">
        <v>5</v>
      </c>
      <c r="T39" s="232" t="s">
        <v>5</v>
      </c>
    </row>
  </sheetData>
  <mergeCells count="194">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T39"/>
    <mergeCell ref="A39:T39"/>
    <mergeCell ref="A39:T39"/>
    <mergeCell ref="A39:T39"/>
    <mergeCell ref="A39:T39"/>
    <mergeCell ref="A39:T39"/>
    <mergeCell ref="A39:T39"/>
    <mergeCell ref="A39:T39"/>
    <mergeCell ref="A39:T39"/>
    <mergeCell ref="A39:T39"/>
    <mergeCell ref="A39:T39"/>
    <mergeCell ref="A39:T39"/>
    <mergeCell ref="A39:T39"/>
    <mergeCell ref="A39:T39"/>
    <mergeCell ref="A39:T39"/>
    <mergeCell ref="A39:T39"/>
    <mergeCell ref="A39:T39"/>
    <mergeCell ref="A39:T39"/>
    <mergeCell ref="A39:T39"/>
    <mergeCell ref="A39:T39"/>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topLeftCell="A7" workbookViewId="0">
      <selection activeCell="H24" sqref="H24"/>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208" t="s">
        <v>236</v>
      </c>
      <c r="E1" s="208" t="s">
        <v>236</v>
      </c>
    </row>
    <row r="2" spans="9:9">
      <c r="I2" s="209" t="s">
        <v>237</v>
      </c>
    </row>
    <row r="3" spans="1:9">
      <c r="A3" s="210" t="s">
        <v>2</v>
      </c>
      <c r="I3" s="209" t="s">
        <v>3</v>
      </c>
    </row>
    <row r="4" ht="20" customHeight="1" spans="1:9">
      <c r="A4" s="226" t="s">
        <v>232</v>
      </c>
      <c r="B4" s="227" t="s">
        <v>5</v>
      </c>
      <c r="C4" s="227" t="s">
        <v>5</v>
      </c>
      <c r="D4" s="227" t="s">
        <v>231</v>
      </c>
      <c r="E4" s="227" t="s">
        <v>5</v>
      </c>
      <c r="F4" s="227" t="s">
        <v>5</v>
      </c>
      <c r="G4" s="227" t="s">
        <v>5</v>
      </c>
      <c r="H4" s="227" t="s">
        <v>5</v>
      </c>
      <c r="I4" s="227" t="s">
        <v>5</v>
      </c>
    </row>
    <row r="5" ht="20" customHeight="1" spans="1:9">
      <c r="A5" s="228" t="s">
        <v>238</v>
      </c>
      <c r="B5" s="229" t="s">
        <v>123</v>
      </c>
      <c r="C5" s="229" t="s">
        <v>9</v>
      </c>
      <c r="D5" s="229" t="s">
        <v>238</v>
      </c>
      <c r="E5" s="229" t="s">
        <v>123</v>
      </c>
      <c r="F5" s="229" t="s">
        <v>9</v>
      </c>
      <c r="G5" s="229" t="s">
        <v>238</v>
      </c>
      <c r="H5" s="229" t="s">
        <v>123</v>
      </c>
      <c r="I5" s="229" t="s">
        <v>9</v>
      </c>
    </row>
    <row r="6" ht="20" customHeight="1" spans="1:9">
      <c r="A6" s="228" t="s">
        <v>5</v>
      </c>
      <c r="B6" s="229" t="s">
        <v>5</v>
      </c>
      <c r="C6" s="229" t="s">
        <v>5</v>
      </c>
      <c r="D6" s="229" t="s">
        <v>5</v>
      </c>
      <c r="E6" s="229" t="s">
        <v>5</v>
      </c>
      <c r="F6" s="229" t="s">
        <v>5</v>
      </c>
      <c r="G6" s="229" t="s">
        <v>5</v>
      </c>
      <c r="H6" s="229" t="s">
        <v>5</v>
      </c>
      <c r="I6" s="229" t="s">
        <v>5</v>
      </c>
    </row>
    <row r="7" ht="20" customHeight="1" spans="1:9">
      <c r="A7" s="219" t="s">
        <v>239</v>
      </c>
      <c r="B7" s="241" t="s">
        <v>240</v>
      </c>
      <c r="C7" s="236">
        <v>3747690.07</v>
      </c>
      <c r="D7" s="241" t="s">
        <v>241</v>
      </c>
      <c r="E7" s="241" t="s">
        <v>242</v>
      </c>
      <c r="F7" s="236">
        <v>298109.75</v>
      </c>
      <c r="G7" s="241" t="s">
        <v>243</v>
      </c>
      <c r="H7" s="241" t="s">
        <v>244</v>
      </c>
      <c r="I7" s="230" t="s">
        <v>5</v>
      </c>
    </row>
    <row r="8" ht="20" customHeight="1" spans="1:9">
      <c r="A8" s="219" t="s">
        <v>245</v>
      </c>
      <c r="B8" s="241" t="s">
        <v>246</v>
      </c>
      <c r="C8" s="236">
        <v>1153717.6</v>
      </c>
      <c r="D8" s="241" t="s">
        <v>247</v>
      </c>
      <c r="E8" s="241" t="s">
        <v>248</v>
      </c>
      <c r="F8" s="236">
        <v>7456</v>
      </c>
      <c r="G8" s="241" t="s">
        <v>249</v>
      </c>
      <c r="H8" s="241" t="s">
        <v>250</v>
      </c>
      <c r="I8" s="230" t="s">
        <v>5</v>
      </c>
    </row>
    <row r="9" ht="20" customHeight="1" spans="1:9">
      <c r="A9" s="219" t="s">
        <v>251</v>
      </c>
      <c r="B9" s="241" t="s">
        <v>252</v>
      </c>
      <c r="C9" s="236">
        <v>1029261.2</v>
      </c>
      <c r="D9" s="241" t="s">
        <v>253</v>
      </c>
      <c r="E9" s="241" t="s">
        <v>254</v>
      </c>
      <c r="F9" s="230" t="s">
        <v>5</v>
      </c>
      <c r="G9" s="241" t="s">
        <v>255</v>
      </c>
      <c r="H9" s="241" t="s">
        <v>256</v>
      </c>
      <c r="I9" s="230" t="s">
        <v>5</v>
      </c>
    </row>
    <row r="10" ht="20" customHeight="1" spans="1:9">
      <c r="A10" s="219" t="s">
        <v>257</v>
      </c>
      <c r="B10" s="241" t="s">
        <v>258</v>
      </c>
      <c r="C10" s="236">
        <v>240504</v>
      </c>
      <c r="D10" s="241" t="s">
        <v>259</v>
      </c>
      <c r="E10" s="241" t="s">
        <v>260</v>
      </c>
      <c r="F10" s="230" t="s">
        <v>5</v>
      </c>
      <c r="G10" s="241" t="s">
        <v>261</v>
      </c>
      <c r="H10" s="241" t="s">
        <v>262</v>
      </c>
      <c r="I10" s="230" t="s">
        <v>5</v>
      </c>
    </row>
    <row r="11" ht="20" customHeight="1" spans="1:9">
      <c r="A11" s="219" t="s">
        <v>263</v>
      </c>
      <c r="B11" s="241" t="s">
        <v>264</v>
      </c>
      <c r="C11" s="230" t="s">
        <v>5</v>
      </c>
      <c r="D11" s="241" t="s">
        <v>265</v>
      </c>
      <c r="E11" s="241" t="s">
        <v>266</v>
      </c>
      <c r="F11" s="230" t="s">
        <v>5</v>
      </c>
      <c r="G11" s="241" t="s">
        <v>267</v>
      </c>
      <c r="H11" s="241" t="s">
        <v>268</v>
      </c>
      <c r="I11" s="230" t="s">
        <v>5</v>
      </c>
    </row>
    <row r="12" ht="20" customHeight="1" spans="1:9">
      <c r="A12" s="219" t="s">
        <v>269</v>
      </c>
      <c r="B12" s="241" t="s">
        <v>270</v>
      </c>
      <c r="C12" s="236">
        <v>447493</v>
      </c>
      <c r="D12" s="241" t="s">
        <v>271</v>
      </c>
      <c r="E12" s="241" t="s">
        <v>272</v>
      </c>
      <c r="F12" s="236">
        <v>307.6</v>
      </c>
      <c r="G12" s="241" t="s">
        <v>273</v>
      </c>
      <c r="H12" s="241" t="s">
        <v>274</v>
      </c>
      <c r="I12" s="230" t="s">
        <v>5</v>
      </c>
    </row>
    <row r="13" ht="20" customHeight="1" spans="1:9">
      <c r="A13" s="219" t="s">
        <v>275</v>
      </c>
      <c r="B13" s="241" t="s">
        <v>276</v>
      </c>
      <c r="C13" s="236">
        <v>304936.16</v>
      </c>
      <c r="D13" s="241" t="s">
        <v>277</v>
      </c>
      <c r="E13" s="241" t="s">
        <v>278</v>
      </c>
      <c r="F13" s="236">
        <v>9500</v>
      </c>
      <c r="G13" s="241" t="s">
        <v>279</v>
      </c>
      <c r="H13" s="241" t="s">
        <v>280</v>
      </c>
      <c r="I13" s="230" t="s">
        <v>5</v>
      </c>
    </row>
    <row r="14" ht="20" customHeight="1" spans="1:9">
      <c r="A14" s="219" t="s">
        <v>281</v>
      </c>
      <c r="B14" s="241" t="s">
        <v>282</v>
      </c>
      <c r="C14" s="230" t="s">
        <v>5</v>
      </c>
      <c r="D14" s="241" t="s">
        <v>283</v>
      </c>
      <c r="E14" s="241" t="s">
        <v>284</v>
      </c>
      <c r="F14" s="236">
        <v>15463.3</v>
      </c>
      <c r="G14" s="241" t="s">
        <v>285</v>
      </c>
      <c r="H14" s="241" t="s">
        <v>286</v>
      </c>
      <c r="I14" s="230" t="s">
        <v>5</v>
      </c>
    </row>
    <row r="15" ht="20" customHeight="1" spans="1:9">
      <c r="A15" s="219" t="s">
        <v>287</v>
      </c>
      <c r="B15" s="241" t="s">
        <v>288</v>
      </c>
      <c r="C15" s="236">
        <v>220835.51</v>
      </c>
      <c r="D15" s="241" t="s">
        <v>289</v>
      </c>
      <c r="E15" s="241" t="s">
        <v>290</v>
      </c>
      <c r="F15" s="230" t="s">
        <v>5</v>
      </c>
      <c r="G15" s="241" t="s">
        <v>291</v>
      </c>
      <c r="H15" s="241" t="s">
        <v>292</v>
      </c>
      <c r="I15" s="230" t="s">
        <v>5</v>
      </c>
    </row>
    <row r="16" ht="20" customHeight="1" spans="1:9">
      <c r="A16" s="219" t="s">
        <v>293</v>
      </c>
      <c r="B16" s="241" t="s">
        <v>294</v>
      </c>
      <c r="C16" s="236">
        <v>54278.49</v>
      </c>
      <c r="D16" s="241" t="s">
        <v>295</v>
      </c>
      <c r="E16" s="241" t="s">
        <v>296</v>
      </c>
      <c r="F16" s="230" t="s">
        <v>5</v>
      </c>
      <c r="G16" s="241" t="s">
        <v>297</v>
      </c>
      <c r="H16" s="241" t="s">
        <v>298</v>
      </c>
      <c r="I16" s="230" t="s">
        <v>5</v>
      </c>
    </row>
    <row r="17" ht="20" customHeight="1" spans="1:9">
      <c r="A17" s="219" t="s">
        <v>299</v>
      </c>
      <c r="B17" s="241" t="s">
        <v>300</v>
      </c>
      <c r="C17" s="236">
        <v>20510.11</v>
      </c>
      <c r="D17" s="241" t="s">
        <v>301</v>
      </c>
      <c r="E17" s="241" t="s">
        <v>302</v>
      </c>
      <c r="F17" s="236">
        <v>60</v>
      </c>
      <c r="G17" s="241" t="s">
        <v>303</v>
      </c>
      <c r="H17" s="241" t="s">
        <v>304</v>
      </c>
      <c r="I17" s="230" t="s">
        <v>5</v>
      </c>
    </row>
    <row r="18" ht="20" customHeight="1" spans="1:9">
      <c r="A18" s="219" t="s">
        <v>305</v>
      </c>
      <c r="B18" s="241" t="s">
        <v>193</v>
      </c>
      <c r="C18" s="236">
        <v>276154</v>
      </c>
      <c r="D18" s="241" t="s">
        <v>306</v>
      </c>
      <c r="E18" s="241" t="s">
        <v>307</v>
      </c>
      <c r="F18" s="230" t="s">
        <v>5</v>
      </c>
      <c r="G18" s="241" t="s">
        <v>308</v>
      </c>
      <c r="H18" s="241" t="s">
        <v>309</v>
      </c>
      <c r="I18" s="230" t="s">
        <v>5</v>
      </c>
    </row>
    <row r="19" ht="20" customHeight="1" spans="1:9">
      <c r="A19" s="219" t="s">
        <v>310</v>
      </c>
      <c r="B19" s="241" t="s">
        <v>311</v>
      </c>
      <c r="C19" s="230" t="s">
        <v>5</v>
      </c>
      <c r="D19" s="241" t="s">
        <v>312</v>
      </c>
      <c r="E19" s="241" t="s">
        <v>313</v>
      </c>
      <c r="F19" s="230" t="s">
        <v>5</v>
      </c>
      <c r="G19" s="241" t="s">
        <v>314</v>
      </c>
      <c r="H19" s="241" t="s">
        <v>315</v>
      </c>
      <c r="I19" s="230" t="s">
        <v>5</v>
      </c>
    </row>
    <row r="20" ht="20" customHeight="1" spans="1:9">
      <c r="A20" s="219" t="s">
        <v>316</v>
      </c>
      <c r="B20" s="241" t="s">
        <v>317</v>
      </c>
      <c r="C20" s="230" t="s">
        <v>5</v>
      </c>
      <c r="D20" s="241" t="s">
        <v>318</v>
      </c>
      <c r="E20" s="241" t="s">
        <v>319</v>
      </c>
      <c r="F20" s="230" t="s">
        <v>5</v>
      </c>
      <c r="G20" s="241" t="s">
        <v>320</v>
      </c>
      <c r="H20" s="241" t="s">
        <v>321</v>
      </c>
      <c r="I20" s="230" t="s">
        <v>5</v>
      </c>
    </row>
    <row r="21" ht="20" customHeight="1" spans="1:9">
      <c r="A21" s="219" t="s">
        <v>322</v>
      </c>
      <c r="B21" s="241" t="s">
        <v>323</v>
      </c>
      <c r="C21" s="236">
        <v>3782733.6</v>
      </c>
      <c r="D21" s="241" t="s">
        <v>324</v>
      </c>
      <c r="E21" s="241" t="s">
        <v>325</v>
      </c>
      <c r="F21" s="230" t="s">
        <v>5</v>
      </c>
      <c r="G21" s="241" t="s">
        <v>326</v>
      </c>
      <c r="H21" s="241" t="s">
        <v>327</v>
      </c>
      <c r="I21" s="230" t="s">
        <v>5</v>
      </c>
    </row>
    <row r="22" ht="20" customHeight="1" spans="1:9">
      <c r="A22" s="219" t="s">
        <v>328</v>
      </c>
      <c r="B22" s="241" t="s">
        <v>329</v>
      </c>
      <c r="C22" s="230" t="s">
        <v>5</v>
      </c>
      <c r="D22" s="241" t="s">
        <v>330</v>
      </c>
      <c r="E22" s="241" t="s">
        <v>331</v>
      </c>
      <c r="F22" s="230" t="s">
        <v>5</v>
      </c>
      <c r="G22" s="241" t="s">
        <v>332</v>
      </c>
      <c r="H22" s="241" t="s">
        <v>333</v>
      </c>
      <c r="I22" s="230" t="s">
        <v>5</v>
      </c>
    </row>
    <row r="23" ht="20" customHeight="1" spans="1:9">
      <c r="A23" s="219" t="s">
        <v>334</v>
      </c>
      <c r="B23" s="241" t="s">
        <v>335</v>
      </c>
      <c r="C23" s="236">
        <v>300</v>
      </c>
      <c r="D23" s="241" t="s">
        <v>336</v>
      </c>
      <c r="E23" s="241" t="s">
        <v>337</v>
      </c>
      <c r="F23" s="236">
        <v>3153</v>
      </c>
      <c r="G23" s="241" t="s">
        <v>338</v>
      </c>
      <c r="H23" s="241" t="s">
        <v>339</v>
      </c>
      <c r="I23" s="230" t="s">
        <v>5</v>
      </c>
    </row>
    <row r="24" ht="20" customHeight="1" spans="1:9">
      <c r="A24" s="219" t="s">
        <v>340</v>
      </c>
      <c r="B24" s="241" t="s">
        <v>341</v>
      </c>
      <c r="C24" s="230" t="s">
        <v>5</v>
      </c>
      <c r="D24" s="241" t="s">
        <v>342</v>
      </c>
      <c r="E24" s="241" t="s">
        <v>343</v>
      </c>
      <c r="F24" s="230" t="s">
        <v>5</v>
      </c>
      <c r="G24" s="241" t="s">
        <v>344</v>
      </c>
      <c r="H24" s="241" t="s">
        <v>345</v>
      </c>
      <c r="I24" s="230" t="s">
        <v>5</v>
      </c>
    </row>
    <row r="25" ht="20" customHeight="1" spans="1:9">
      <c r="A25" s="219" t="s">
        <v>346</v>
      </c>
      <c r="B25" s="241" t="s">
        <v>347</v>
      </c>
      <c r="C25" s="236">
        <v>220589.6</v>
      </c>
      <c r="D25" s="241" t="s">
        <v>348</v>
      </c>
      <c r="E25" s="241" t="s">
        <v>349</v>
      </c>
      <c r="F25" s="230" t="s">
        <v>5</v>
      </c>
      <c r="G25" s="241" t="s">
        <v>350</v>
      </c>
      <c r="H25" s="241" t="s">
        <v>351</v>
      </c>
      <c r="I25" s="230" t="s">
        <v>5</v>
      </c>
    </row>
    <row r="26" ht="20" customHeight="1" spans="1:9">
      <c r="A26" s="219" t="s">
        <v>352</v>
      </c>
      <c r="B26" s="241" t="s">
        <v>353</v>
      </c>
      <c r="C26" s="236">
        <v>3561844</v>
      </c>
      <c r="D26" s="241" t="s">
        <v>354</v>
      </c>
      <c r="E26" s="241" t="s">
        <v>355</v>
      </c>
      <c r="F26" s="230" t="s">
        <v>5</v>
      </c>
      <c r="G26" s="241" t="s">
        <v>356</v>
      </c>
      <c r="H26" s="241" t="s">
        <v>357</v>
      </c>
      <c r="I26" s="230" t="s">
        <v>5</v>
      </c>
    </row>
    <row r="27" ht="20" customHeight="1" spans="1:9">
      <c r="A27" s="219" t="s">
        <v>358</v>
      </c>
      <c r="B27" s="241" t="s">
        <v>359</v>
      </c>
      <c r="C27" s="230" t="s">
        <v>5</v>
      </c>
      <c r="D27" s="241" t="s">
        <v>360</v>
      </c>
      <c r="E27" s="241" t="s">
        <v>361</v>
      </c>
      <c r="F27" s="236">
        <v>47000</v>
      </c>
      <c r="G27" s="241" t="s">
        <v>362</v>
      </c>
      <c r="H27" s="241" t="s">
        <v>363</v>
      </c>
      <c r="I27" s="230" t="s">
        <v>5</v>
      </c>
    </row>
    <row r="28" ht="20" customHeight="1" spans="1:9">
      <c r="A28" s="219" t="s">
        <v>364</v>
      </c>
      <c r="B28" s="241" t="s">
        <v>365</v>
      </c>
      <c r="C28" s="230" t="s">
        <v>5</v>
      </c>
      <c r="D28" s="241" t="s">
        <v>366</v>
      </c>
      <c r="E28" s="241" t="s">
        <v>367</v>
      </c>
      <c r="F28" s="230" t="s">
        <v>5</v>
      </c>
      <c r="G28" s="241" t="s">
        <v>368</v>
      </c>
      <c r="H28" s="241" t="s">
        <v>369</v>
      </c>
      <c r="I28" s="230" t="s">
        <v>5</v>
      </c>
    </row>
    <row r="29" ht="20" customHeight="1" spans="1:9">
      <c r="A29" s="219" t="s">
        <v>370</v>
      </c>
      <c r="B29" s="241" t="s">
        <v>371</v>
      </c>
      <c r="C29" s="230" t="s">
        <v>5</v>
      </c>
      <c r="D29" s="241" t="s">
        <v>372</v>
      </c>
      <c r="E29" s="241" t="s">
        <v>373</v>
      </c>
      <c r="F29" s="230" t="s">
        <v>5</v>
      </c>
      <c r="G29" s="241" t="s">
        <v>374</v>
      </c>
      <c r="H29" s="241" t="s">
        <v>375</v>
      </c>
      <c r="I29" s="230" t="s">
        <v>5</v>
      </c>
    </row>
    <row r="30" ht="20" customHeight="1" spans="1:9">
      <c r="A30" s="219" t="s">
        <v>376</v>
      </c>
      <c r="B30" s="241" t="s">
        <v>377</v>
      </c>
      <c r="C30" s="230" t="s">
        <v>5</v>
      </c>
      <c r="D30" s="241" t="s">
        <v>378</v>
      </c>
      <c r="E30" s="241" t="s">
        <v>379</v>
      </c>
      <c r="F30" s="230" t="s">
        <v>5</v>
      </c>
      <c r="G30" s="241" t="s">
        <v>380</v>
      </c>
      <c r="H30" s="241" t="s">
        <v>381</v>
      </c>
      <c r="I30" s="230" t="s">
        <v>5</v>
      </c>
    </row>
    <row r="31" ht="20" customHeight="1" spans="1:9">
      <c r="A31" s="219" t="s">
        <v>382</v>
      </c>
      <c r="B31" s="241" t="s">
        <v>383</v>
      </c>
      <c r="C31" s="230" t="s">
        <v>5</v>
      </c>
      <c r="D31" s="241" t="s">
        <v>384</v>
      </c>
      <c r="E31" s="241" t="s">
        <v>385</v>
      </c>
      <c r="F31" s="236">
        <v>20465.02</v>
      </c>
      <c r="G31" s="241" t="s">
        <v>386</v>
      </c>
      <c r="H31" s="241" t="s">
        <v>387</v>
      </c>
      <c r="I31" s="230" t="s">
        <v>5</v>
      </c>
    </row>
    <row r="32" ht="20" customHeight="1" spans="1:9">
      <c r="A32" s="219" t="s">
        <v>388</v>
      </c>
      <c r="B32" s="241" t="s">
        <v>389</v>
      </c>
      <c r="C32" s="230" t="s">
        <v>5</v>
      </c>
      <c r="D32" s="241" t="s">
        <v>390</v>
      </c>
      <c r="E32" s="241" t="s">
        <v>391</v>
      </c>
      <c r="F32" s="236">
        <v>194704.83</v>
      </c>
      <c r="G32" s="241" t="s">
        <v>392</v>
      </c>
      <c r="H32" s="241" t="s">
        <v>393</v>
      </c>
      <c r="I32" s="230" t="s">
        <v>5</v>
      </c>
    </row>
    <row r="33" ht="20" customHeight="1" spans="1:9">
      <c r="A33" s="219" t="s">
        <v>394</v>
      </c>
      <c r="B33" s="241" t="s">
        <v>395</v>
      </c>
      <c r="C33" s="230" t="s">
        <v>5</v>
      </c>
      <c r="D33" s="241" t="s">
        <v>396</v>
      </c>
      <c r="E33" s="241" t="s">
        <v>397</v>
      </c>
      <c r="F33" s="230" t="s">
        <v>5</v>
      </c>
      <c r="G33" s="241" t="s">
        <v>398</v>
      </c>
      <c r="H33" s="241" t="s">
        <v>399</v>
      </c>
      <c r="I33" s="230" t="s">
        <v>5</v>
      </c>
    </row>
    <row r="34" ht="20" customHeight="1" spans="1:9">
      <c r="A34" s="219" t="s">
        <v>5</v>
      </c>
      <c r="B34" s="241" t="s">
        <v>5</v>
      </c>
      <c r="C34" s="230" t="s">
        <v>5</v>
      </c>
      <c r="D34" s="241" t="s">
        <v>400</v>
      </c>
      <c r="E34" s="241" t="s">
        <v>401</v>
      </c>
      <c r="F34" s="230" t="s">
        <v>5</v>
      </c>
      <c r="G34" s="241" t="s">
        <v>402</v>
      </c>
      <c r="H34" s="241" t="s">
        <v>403</v>
      </c>
      <c r="I34" s="230" t="s">
        <v>5</v>
      </c>
    </row>
    <row r="35" ht="20" customHeight="1" spans="1:9">
      <c r="A35" s="219" t="s">
        <v>5</v>
      </c>
      <c r="B35" s="241" t="s">
        <v>5</v>
      </c>
      <c r="C35" s="230" t="s">
        <v>5</v>
      </c>
      <c r="D35" s="241" t="s">
        <v>404</v>
      </c>
      <c r="E35" s="241" t="s">
        <v>405</v>
      </c>
      <c r="F35" s="230" t="s">
        <v>5</v>
      </c>
      <c r="G35" s="241" t="s">
        <v>406</v>
      </c>
      <c r="H35" s="241" t="s">
        <v>407</v>
      </c>
      <c r="I35" s="230" t="s">
        <v>5</v>
      </c>
    </row>
    <row r="36" ht="20" customHeight="1" spans="1:9">
      <c r="A36" s="219" t="s">
        <v>5</v>
      </c>
      <c r="B36" s="241" t="s">
        <v>5</v>
      </c>
      <c r="C36" s="230" t="s">
        <v>5</v>
      </c>
      <c r="D36" s="241" t="s">
        <v>408</v>
      </c>
      <c r="E36" s="241" t="s">
        <v>409</v>
      </c>
      <c r="F36" s="230" t="s">
        <v>5</v>
      </c>
      <c r="G36" s="241" t="s">
        <v>5</v>
      </c>
      <c r="H36" s="241" t="s">
        <v>5</v>
      </c>
      <c r="I36" s="230" t="s">
        <v>5</v>
      </c>
    </row>
    <row r="37" ht="20" customHeight="1" spans="1:9">
      <c r="A37" s="219" t="s">
        <v>5</v>
      </c>
      <c r="B37" s="241" t="s">
        <v>5</v>
      </c>
      <c r="C37" s="230" t="s">
        <v>5</v>
      </c>
      <c r="D37" s="241" t="s">
        <v>410</v>
      </c>
      <c r="E37" s="241" t="s">
        <v>411</v>
      </c>
      <c r="F37" s="230" t="s">
        <v>5</v>
      </c>
      <c r="G37" s="241" t="s">
        <v>5</v>
      </c>
      <c r="H37" s="241" t="s">
        <v>5</v>
      </c>
      <c r="I37" s="230" t="s">
        <v>5</v>
      </c>
    </row>
    <row r="38" ht="20" customHeight="1" spans="1:9">
      <c r="A38" s="219" t="s">
        <v>5</v>
      </c>
      <c r="B38" s="241" t="s">
        <v>5</v>
      </c>
      <c r="C38" s="230" t="s">
        <v>5</v>
      </c>
      <c r="D38" s="241" t="s">
        <v>412</v>
      </c>
      <c r="E38" s="241" t="s">
        <v>413</v>
      </c>
      <c r="F38" s="230" t="s">
        <v>5</v>
      </c>
      <c r="G38" s="241" t="s">
        <v>5</v>
      </c>
      <c r="H38" s="241" t="s">
        <v>5</v>
      </c>
      <c r="I38" s="230" t="s">
        <v>5</v>
      </c>
    </row>
    <row r="39" ht="20" customHeight="1" spans="1:9">
      <c r="A39" s="219" t="s">
        <v>5</v>
      </c>
      <c r="B39" s="241" t="s">
        <v>5</v>
      </c>
      <c r="C39" s="230" t="s">
        <v>5</v>
      </c>
      <c r="D39" s="241" t="s">
        <v>414</v>
      </c>
      <c r="E39" s="241" t="s">
        <v>415</v>
      </c>
      <c r="F39" s="230" t="s">
        <v>5</v>
      </c>
      <c r="G39" s="241" t="s">
        <v>5</v>
      </c>
      <c r="H39" s="241" t="s">
        <v>5</v>
      </c>
      <c r="I39" s="230" t="s">
        <v>5</v>
      </c>
    </row>
    <row r="40" ht="20" customHeight="1" spans="1:9">
      <c r="A40" s="242" t="s">
        <v>416</v>
      </c>
      <c r="B40" s="217" t="s">
        <v>5</v>
      </c>
      <c r="C40" s="236">
        <v>7530423.67</v>
      </c>
      <c r="D40" s="217" t="s">
        <v>417</v>
      </c>
      <c r="E40" s="217" t="s">
        <v>5</v>
      </c>
      <c r="F40" s="217" t="s">
        <v>5</v>
      </c>
      <c r="G40" s="217" t="s">
        <v>5</v>
      </c>
      <c r="H40" s="217" t="s">
        <v>5</v>
      </c>
      <c r="I40" s="236">
        <v>298109.75</v>
      </c>
    </row>
    <row r="41" ht="20" customHeight="1" spans="1:9">
      <c r="A41" s="231" t="s">
        <v>418</v>
      </c>
      <c r="B41" s="232" t="s">
        <v>5</v>
      </c>
      <c r="C41" s="232" t="s">
        <v>5</v>
      </c>
      <c r="D41" s="232" t="s">
        <v>5</v>
      </c>
      <c r="E41" s="232" t="s">
        <v>5</v>
      </c>
      <c r="F41" s="232" t="s">
        <v>5</v>
      </c>
      <c r="G41" s="232" t="s">
        <v>5</v>
      </c>
      <c r="H41" s="232" t="s">
        <v>5</v>
      </c>
      <c r="I41" s="232"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topLeftCell="A10" workbookViewId="0">
      <selection activeCell="F28" sqref="F28"/>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208" t="s">
        <v>419</v>
      </c>
      <c r="G1" s="208" t="s">
        <v>419</v>
      </c>
    </row>
    <row r="2" spans="12:12">
      <c r="L2" s="209" t="s">
        <v>420</v>
      </c>
    </row>
    <row r="3" spans="1:12">
      <c r="A3" s="210" t="s">
        <v>421</v>
      </c>
      <c r="L3" s="209" t="s">
        <v>3</v>
      </c>
    </row>
    <row r="4" ht="15.4" customHeight="1" spans="1:12">
      <c r="A4" s="212" t="s">
        <v>232</v>
      </c>
      <c r="B4" s="213" t="s">
        <v>5</v>
      </c>
      <c r="C4" s="213" t="s">
        <v>5</v>
      </c>
      <c r="D4" s="213" t="s">
        <v>231</v>
      </c>
      <c r="E4" s="213" t="s">
        <v>5</v>
      </c>
      <c r="F4" s="213" t="s">
        <v>5</v>
      </c>
      <c r="G4" s="213" t="s">
        <v>5</v>
      </c>
      <c r="H4" s="213" t="s">
        <v>5</v>
      </c>
      <c r="I4" s="213" t="s">
        <v>5</v>
      </c>
      <c r="J4" s="213" t="s">
        <v>5</v>
      </c>
      <c r="K4" s="213" t="s">
        <v>5</v>
      </c>
      <c r="L4" s="213" t="s">
        <v>5</v>
      </c>
    </row>
    <row r="5" ht="15.4" customHeight="1" spans="1:12">
      <c r="A5" s="214" t="s">
        <v>238</v>
      </c>
      <c r="B5" s="215" t="s">
        <v>123</v>
      </c>
      <c r="C5" s="215" t="s">
        <v>9</v>
      </c>
      <c r="D5" s="215" t="s">
        <v>238</v>
      </c>
      <c r="E5" s="215" t="s">
        <v>123</v>
      </c>
      <c r="F5" s="215" t="s">
        <v>9</v>
      </c>
      <c r="G5" s="215" t="s">
        <v>238</v>
      </c>
      <c r="H5" s="215" t="s">
        <v>123</v>
      </c>
      <c r="I5" s="215" t="s">
        <v>9</v>
      </c>
      <c r="J5" s="215" t="s">
        <v>238</v>
      </c>
      <c r="K5" s="215" t="s">
        <v>123</v>
      </c>
      <c r="L5" s="215" t="s">
        <v>9</v>
      </c>
    </row>
    <row r="6" ht="15.4" customHeight="1" spans="1:12">
      <c r="A6" s="237" t="s">
        <v>239</v>
      </c>
      <c r="B6" s="238" t="s">
        <v>240</v>
      </c>
      <c r="C6" s="218" t="s">
        <v>5</v>
      </c>
      <c r="D6" s="238" t="s">
        <v>241</v>
      </c>
      <c r="E6" s="238" t="s">
        <v>242</v>
      </c>
      <c r="F6" s="218" t="s">
        <v>5</v>
      </c>
      <c r="G6" s="238" t="s">
        <v>422</v>
      </c>
      <c r="H6" s="238" t="s">
        <v>423</v>
      </c>
      <c r="I6" s="221">
        <v>25718533.33</v>
      </c>
      <c r="J6" s="238" t="s">
        <v>424</v>
      </c>
      <c r="K6" s="238" t="s">
        <v>425</v>
      </c>
      <c r="L6" s="222" t="s">
        <v>5</v>
      </c>
    </row>
    <row r="7" ht="15.4" customHeight="1" spans="1:12">
      <c r="A7" s="237" t="s">
        <v>245</v>
      </c>
      <c r="B7" s="238" t="s">
        <v>246</v>
      </c>
      <c r="C7" s="218" t="s">
        <v>5</v>
      </c>
      <c r="D7" s="238" t="s">
        <v>247</v>
      </c>
      <c r="E7" s="238" t="s">
        <v>248</v>
      </c>
      <c r="F7" s="218" t="s">
        <v>5</v>
      </c>
      <c r="G7" s="238" t="s">
        <v>426</v>
      </c>
      <c r="H7" s="238" t="s">
        <v>250</v>
      </c>
      <c r="I7" s="222" t="s">
        <v>5</v>
      </c>
      <c r="J7" s="238" t="s">
        <v>427</v>
      </c>
      <c r="K7" s="238" t="s">
        <v>351</v>
      </c>
      <c r="L7" s="222" t="s">
        <v>5</v>
      </c>
    </row>
    <row r="8" ht="15.4" customHeight="1" spans="1:12">
      <c r="A8" s="237" t="s">
        <v>251</v>
      </c>
      <c r="B8" s="238" t="s">
        <v>252</v>
      </c>
      <c r="C8" s="218" t="s">
        <v>5</v>
      </c>
      <c r="D8" s="238" t="s">
        <v>253</v>
      </c>
      <c r="E8" s="238" t="s">
        <v>254</v>
      </c>
      <c r="F8" s="218" t="s">
        <v>5</v>
      </c>
      <c r="G8" s="238" t="s">
        <v>428</v>
      </c>
      <c r="H8" s="238" t="s">
        <v>256</v>
      </c>
      <c r="I8" s="222" t="s">
        <v>5</v>
      </c>
      <c r="J8" s="238" t="s">
        <v>429</v>
      </c>
      <c r="K8" s="238" t="s">
        <v>375</v>
      </c>
      <c r="L8" s="222" t="s">
        <v>5</v>
      </c>
    </row>
    <row r="9" ht="15.4" customHeight="1" spans="1:12">
      <c r="A9" s="237" t="s">
        <v>257</v>
      </c>
      <c r="B9" s="238" t="s">
        <v>258</v>
      </c>
      <c r="C9" s="218" t="s">
        <v>5</v>
      </c>
      <c r="D9" s="238" t="s">
        <v>259</v>
      </c>
      <c r="E9" s="238" t="s">
        <v>260</v>
      </c>
      <c r="F9" s="218" t="s">
        <v>5</v>
      </c>
      <c r="G9" s="238" t="s">
        <v>430</v>
      </c>
      <c r="H9" s="238" t="s">
        <v>262</v>
      </c>
      <c r="I9" s="222" t="s">
        <v>5</v>
      </c>
      <c r="J9" s="238" t="s">
        <v>344</v>
      </c>
      <c r="K9" s="238" t="s">
        <v>345</v>
      </c>
      <c r="L9" s="218" t="s">
        <v>5</v>
      </c>
    </row>
    <row r="10" ht="15.4" customHeight="1" spans="1:12">
      <c r="A10" s="237" t="s">
        <v>263</v>
      </c>
      <c r="B10" s="238" t="s">
        <v>264</v>
      </c>
      <c r="C10" s="218" t="s">
        <v>5</v>
      </c>
      <c r="D10" s="238" t="s">
        <v>265</v>
      </c>
      <c r="E10" s="238" t="s">
        <v>266</v>
      </c>
      <c r="F10" s="218" t="s">
        <v>5</v>
      </c>
      <c r="G10" s="238" t="s">
        <v>431</v>
      </c>
      <c r="H10" s="238" t="s">
        <v>268</v>
      </c>
      <c r="I10" s="221">
        <v>25718533.33</v>
      </c>
      <c r="J10" s="238" t="s">
        <v>350</v>
      </c>
      <c r="K10" s="238" t="s">
        <v>351</v>
      </c>
      <c r="L10" s="218" t="s">
        <v>5</v>
      </c>
    </row>
    <row r="11" ht="15.4" customHeight="1" spans="1:12">
      <c r="A11" s="237" t="s">
        <v>269</v>
      </c>
      <c r="B11" s="238" t="s">
        <v>270</v>
      </c>
      <c r="C11" s="218" t="s">
        <v>5</v>
      </c>
      <c r="D11" s="238" t="s">
        <v>271</v>
      </c>
      <c r="E11" s="238" t="s">
        <v>272</v>
      </c>
      <c r="F11" s="218" t="s">
        <v>5</v>
      </c>
      <c r="G11" s="238" t="s">
        <v>432</v>
      </c>
      <c r="H11" s="238" t="s">
        <v>274</v>
      </c>
      <c r="I11" s="222" t="s">
        <v>5</v>
      </c>
      <c r="J11" s="238" t="s">
        <v>356</v>
      </c>
      <c r="K11" s="238" t="s">
        <v>357</v>
      </c>
      <c r="L11" s="218" t="s">
        <v>5</v>
      </c>
    </row>
    <row r="12" ht="15.4" customHeight="1" spans="1:12">
      <c r="A12" s="237" t="s">
        <v>275</v>
      </c>
      <c r="B12" s="238" t="s">
        <v>276</v>
      </c>
      <c r="C12" s="218" t="s">
        <v>5</v>
      </c>
      <c r="D12" s="238" t="s">
        <v>277</v>
      </c>
      <c r="E12" s="238" t="s">
        <v>278</v>
      </c>
      <c r="F12" s="218" t="s">
        <v>5</v>
      </c>
      <c r="G12" s="238" t="s">
        <v>433</v>
      </c>
      <c r="H12" s="238" t="s">
        <v>280</v>
      </c>
      <c r="I12" s="222" t="s">
        <v>5</v>
      </c>
      <c r="J12" s="238" t="s">
        <v>362</v>
      </c>
      <c r="K12" s="238" t="s">
        <v>363</v>
      </c>
      <c r="L12" s="218" t="s">
        <v>5</v>
      </c>
    </row>
    <row r="13" ht="15.4" customHeight="1" spans="1:12">
      <c r="A13" s="237" t="s">
        <v>281</v>
      </c>
      <c r="B13" s="238" t="s">
        <v>282</v>
      </c>
      <c r="C13" s="218" t="s">
        <v>5</v>
      </c>
      <c r="D13" s="238" t="s">
        <v>283</v>
      </c>
      <c r="E13" s="238" t="s">
        <v>284</v>
      </c>
      <c r="F13" s="218" t="s">
        <v>5</v>
      </c>
      <c r="G13" s="238" t="s">
        <v>434</v>
      </c>
      <c r="H13" s="238" t="s">
        <v>286</v>
      </c>
      <c r="I13" s="222" t="s">
        <v>5</v>
      </c>
      <c r="J13" s="238" t="s">
        <v>368</v>
      </c>
      <c r="K13" s="238" t="s">
        <v>369</v>
      </c>
      <c r="L13" s="218" t="s">
        <v>5</v>
      </c>
    </row>
    <row r="14" ht="15.4" customHeight="1" spans="1:12">
      <c r="A14" s="237" t="s">
        <v>287</v>
      </c>
      <c r="B14" s="238" t="s">
        <v>288</v>
      </c>
      <c r="C14" s="218" t="s">
        <v>5</v>
      </c>
      <c r="D14" s="238" t="s">
        <v>289</v>
      </c>
      <c r="E14" s="238" t="s">
        <v>290</v>
      </c>
      <c r="F14" s="218" t="s">
        <v>5</v>
      </c>
      <c r="G14" s="238" t="s">
        <v>435</v>
      </c>
      <c r="H14" s="238" t="s">
        <v>315</v>
      </c>
      <c r="I14" s="222" t="s">
        <v>5</v>
      </c>
      <c r="J14" s="238" t="s">
        <v>374</v>
      </c>
      <c r="K14" s="238" t="s">
        <v>375</v>
      </c>
      <c r="L14" s="218" t="s">
        <v>5</v>
      </c>
    </row>
    <row r="15" ht="15.4" customHeight="1" spans="1:12">
      <c r="A15" s="237" t="s">
        <v>293</v>
      </c>
      <c r="B15" s="238" t="s">
        <v>294</v>
      </c>
      <c r="C15" s="218" t="s">
        <v>5</v>
      </c>
      <c r="D15" s="238" t="s">
        <v>295</v>
      </c>
      <c r="E15" s="238" t="s">
        <v>296</v>
      </c>
      <c r="F15" s="218" t="s">
        <v>5</v>
      </c>
      <c r="G15" s="238" t="s">
        <v>436</v>
      </c>
      <c r="H15" s="238" t="s">
        <v>321</v>
      </c>
      <c r="I15" s="222" t="s">
        <v>5</v>
      </c>
      <c r="J15" s="238" t="s">
        <v>437</v>
      </c>
      <c r="K15" s="238" t="s">
        <v>438</v>
      </c>
      <c r="L15" s="218" t="s">
        <v>5</v>
      </c>
    </row>
    <row r="16" ht="15.4" customHeight="1" spans="1:12">
      <c r="A16" s="237" t="s">
        <v>299</v>
      </c>
      <c r="B16" s="238" t="s">
        <v>300</v>
      </c>
      <c r="C16" s="218" t="s">
        <v>5</v>
      </c>
      <c r="D16" s="238" t="s">
        <v>301</v>
      </c>
      <c r="E16" s="238" t="s">
        <v>302</v>
      </c>
      <c r="F16" s="218" t="s">
        <v>5</v>
      </c>
      <c r="G16" s="238" t="s">
        <v>439</v>
      </c>
      <c r="H16" s="238" t="s">
        <v>327</v>
      </c>
      <c r="I16" s="222" t="s">
        <v>5</v>
      </c>
      <c r="J16" s="238" t="s">
        <v>440</v>
      </c>
      <c r="K16" s="238" t="s">
        <v>441</v>
      </c>
      <c r="L16" s="218" t="s">
        <v>5</v>
      </c>
    </row>
    <row r="17" ht="15.4" customHeight="1" spans="1:12">
      <c r="A17" s="237" t="s">
        <v>305</v>
      </c>
      <c r="B17" s="238" t="s">
        <v>193</v>
      </c>
      <c r="C17" s="218" t="s">
        <v>5</v>
      </c>
      <c r="D17" s="238" t="s">
        <v>306</v>
      </c>
      <c r="E17" s="238" t="s">
        <v>307</v>
      </c>
      <c r="F17" s="218" t="s">
        <v>5</v>
      </c>
      <c r="G17" s="238" t="s">
        <v>442</v>
      </c>
      <c r="H17" s="238" t="s">
        <v>333</v>
      </c>
      <c r="I17" s="222" t="s">
        <v>5</v>
      </c>
      <c r="J17" s="238" t="s">
        <v>443</v>
      </c>
      <c r="K17" s="238" t="s">
        <v>444</v>
      </c>
      <c r="L17" s="218" t="s">
        <v>5</v>
      </c>
    </row>
    <row r="18" ht="15.4" customHeight="1" spans="1:12">
      <c r="A18" s="237" t="s">
        <v>310</v>
      </c>
      <c r="B18" s="238" t="s">
        <v>311</v>
      </c>
      <c r="C18" s="218" t="s">
        <v>5</v>
      </c>
      <c r="D18" s="238" t="s">
        <v>312</v>
      </c>
      <c r="E18" s="238" t="s">
        <v>313</v>
      </c>
      <c r="F18" s="218" t="s">
        <v>5</v>
      </c>
      <c r="G18" s="238" t="s">
        <v>445</v>
      </c>
      <c r="H18" s="238" t="s">
        <v>446</v>
      </c>
      <c r="I18" s="222" t="s">
        <v>5</v>
      </c>
      <c r="J18" s="238" t="s">
        <v>447</v>
      </c>
      <c r="K18" s="238" t="s">
        <v>448</v>
      </c>
      <c r="L18" s="218" t="s">
        <v>5</v>
      </c>
    </row>
    <row r="19" ht="15.4" customHeight="1" spans="1:12">
      <c r="A19" s="237" t="s">
        <v>316</v>
      </c>
      <c r="B19" s="238" t="s">
        <v>317</v>
      </c>
      <c r="C19" s="218" t="s">
        <v>5</v>
      </c>
      <c r="D19" s="238" t="s">
        <v>318</v>
      </c>
      <c r="E19" s="238" t="s">
        <v>319</v>
      </c>
      <c r="F19" s="218" t="s">
        <v>5</v>
      </c>
      <c r="G19" s="238" t="s">
        <v>243</v>
      </c>
      <c r="H19" s="238" t="s">
        <v>244</v>
      </c>
      <c r="I19" s="218" t="s">
        <v>5</v>
      </c>
      <c r="J19" s="238" t="s">
        <v>380</v>
      </c>
      <c r="K19" s="238" t="s">
        <v>381</v>
      </c>
      <c r="L19" s="218" t="s">
        <v>5</v>
      </c>
    </row>
    <row r="20" ht="15.4" customHeight="1" spans="1:12">
      <c r="A20" s="237" t="s">
        <v>322</v>
      </c>
      <c r="B20" s="238" t="s">
        <v>323</v>
      </c>
      <c r="C20" s="218" t="s">
        <v>5</v>
      </c>
      <c r="D20" s="238" t="s">
        <v>324</v>
      </c>
      <c r="E20" s="238" t="s">
        <v>325</v>
      </c>
      <c r="F20" s="218" t="s">
        <v>5</v>
      </c>
      <c r="G20" s="238" t="s">
        <v>249</v>
      </c>
      <c r="H20" s="238" t="s">
        <v>250</v>
      </c>
      <c r="I20" s="218" t="s">
        <v>5</v>
      </c>
      <c r="J20" s="238" t="s">
        <v>386</v>
      </c>
      <c r="K20" s="238" t="s">
        <v>387</v>
      </c>
      <c r="L20" s="218" t="s">
        <v>5</v>
      </c>
    </row>
    <row r="21" ht="15.4" customHeight="1" spans="1:12">
      <c r="A21" s="237" t="s">
        <v>328</v>
      </c>
      <c r="B21" s="238" t="s">
        <v>329</v>
      </c>
      <c r="C21" s="218" t="s">
        <v>5</v>
      </c>
      <c r="D21" s="238" t="s">
        <v>330</v>
      </c>
      <c r="E21" s="238" t="s">
        <v>331</v>
      </c>
      <c r="F21" s="218" t="s">
        <v>5</v>
      </c>
      <c r="G21" s="238" t="s">
        <v>255</v>
      </c>
      <c r="H21" s="238" t="s">
        <v>256</v>
      </c>
      <c r="I21" s="218" t="s">
        <v>5</v>
      </c>
      <c r="J21" s="238" t="s">
        <v>392</v>
      </c>
      <c r="K21" s="238" t="s">
        <v>393</v>
      </c>
      <c r="L21" s="222" t="s">
        <v>5</v>
      </c>
    </row>
    <row r="22" ht="15.4" customHeight="1" spans="1:12">
      <c r="A22" s="237" t="s">
        <v>334</v>
      </c>
      <c r="B22" s="238" t="s">
        <v>335</v>
      </c>
      <c r="C22" s="218" t="s">
        <v>5</v>
      </c>
      <c r="D22" s="238" t="s">
        <v>336</v>
      </c>
      <c r="E22" s="238" t="s">
        <v>337</v>
      </c>
      <c r="F22" s="218" t="s">
        <v>5</v>
      </c>
      <c r="G22" s="238" t="s">
        <v>261</v>
      </c>
      <c r="H22" s="238" t="s">
        <v>262</v>
      </c>
      <c r="I22" s="218" t="s">
        <v>5</v>
      </c>
      <c r="J22" s="238" t="s">
        <v>398</v>
      </c>
      <c r="K22" s="238" t="s">
        <v>399</v>
      </c>
      <c r="L22" s="222" t="s">
        <v>5</v>
      </c>
    </row>
    <row r="23" ht="15.4" customHeight="1" spans="1:12">
      <c r="A23" s="237" t="s">
        <v>340</v>
      </c>
      <c r="B23" s="238" t="s">
        <v>341</v>
      </c>
      <c r="C23" s="218" t="s">
        <v>5</v>
      </c>
      <c r="D23" s="238" t="s">
        <v>342</v>
      </c>
      <c r="E23" s="238" t="s">
        <v>343</v>
      </c>
      <c r="F23" s="218" t="s">
        <v>5</v>
      </c>
      <c r="G23" s="238" t="s">
        <v>267</v>
      </c>
      <c r="H23" s="238" t="s">
        <v>268</v>
      </c>
      <c r="I23" s="218" t="s">
        <v>5</v>
      </c>
      <c r="J23" s="238" t="s">
        <v>402</v>
      </c>
      <c r="K23" s="238" t="s">
        <v>403</v>
      </c>
      <c r="L23" s="222" t="s">
        <v>5</v>
      </c>
    </row>
    <row r="24" ht="15.4" customHeight="1" spans="1:12">
      <c r="A24" s="237" t="s">
        <v>346</v>
      </c>
      <c r="B24" s="238" t="s">
        <v>347</v>
      </c>
      <c r="C24" s="218" t="s">
        <v>5</v>
      </c>
      <c r="D24" s="238" t="s">
        <v>348</v>
      </c>
      <c r="E24" s="238" t="s">
        <v>349</v>
      </c>
      <c r="F24" s="218" t="s">
        <v>5</v>
      </c>
      <c r="G24" s="238" t="s">
        <v>273</v>
      </c>
      <c r="H24" s="238" t="s">
        <v>274</v>
      </c>
      <c r="I24" s="218" t="s">
        <v>5</v>
      </c>
      <c r="J24" s="238" t="s">
        <v>406</v>
      </c>
      <c r="K24" s="238" t="s">
        <v>407</v>
      </c>
      <c r="L24" s="222" t="s">
        <v>5</v>
      </c>
    </row>
    <row r="25" ht="15.4" customHeight="1" spans="1:12">
      <c r="A25" s="237" t="s">
        <v>352</v>
      </c>
      <c r="B25" s="238" t="s">
        <v>353</v>
      </c>
      <c r="C25" s="218" t="s">
        <v>5</v>
      </c>
      <c r="D25" s="238" t="s">
        <v>354</v>
      </c>
      <c r="E25" s="238" t="s">
        <v>355</v>
      </c>
      <c r="F25" s="218" t="s">
        <v>5</v>
      </c>
      <c r="G25" s="238" t="s">
        <v>279</v>
      </c>
      <c r="H25" s="238" t="s">
        <v>280</v>
      </c>
      <c r="I25" s="218" t="s">
        <v>5</v>
      </c>
      <c r="J25" s="238" t="s">
        <v>5</v>
      </c>
      <c r="K25" s="238" t="s">
        <v>5</v>
      </c>
      <c r="L25" s="218" t="s">
        <v>5</v>
      </c>
    </row>
    <row r="26" ht="15.4" customHeight="1" spans="1:12">
      <c r="A26" s="237" t="s">
        <v>358</v>
      </c>
      <c r="B26" s="238" t="s">
        <v>359</v>
      </c>
      <c r="C26" s="218" t="s">
        <v>5</v>
      </c>
      <c r="D26" s="238" t="s">
        <v>360</v>
      </c>
      <c r="E26" s="238" t="s">
        <v>361</v>
      </c>
      <c r="F26" s="218" t="s">
        <v>5</v>
      </c>
      <c r="G26" s="238" t="s">
        <v>285</v>
      </c>
      <c r="H26" s="238" t="s">
        <v>286</v>
      </c>
      <c r="I26" s="218" t="s">
        <v>5</v>
      </c>
      <c r="J26" s="238" t="s">
        <v>5</v>
      </c>
      <c r="K26" s="238" t="s">
        <v>5</v>
      </c>
      <c r="L26" s="218" t="s">
        <v>5</v>
      </c>
    </row>
    <row r="27" ht="15.4" customHeight="1" spans="1:12">
      <c r="A27" s="237" t="s">
        <v>364</v>
      </c>
      <c r="B27" s="238" t="s">
        <v>365</v>
      </c>
      <c r="C27" s="218" t="s">
        <v>5</v>
      </c>
      <c r="D27" s="238" t="s">
        <v>366</v>
      </c>
      <c r="E27" s="238" t="s">
        <v>367</v>
      </c>
      <c r="F27" s="218" t="s">
        <v>5</v>
      </c>
      <c r="G27" s="238" t="s">
        <v>291</v>
      </c>
      <c r="H27" s="238" t="s">
        <v>292</v>
      </c>
      <c r="I27" s="218" t="s">
        <v>5</v>
      </c>
      <c r="J27" s="238" t="s">
        <v>5</v>
      </c>
      <c r="K27" s="238" t="s">
        <v>5</v>
      </c>
      <c r="L27" s="218" t="s">
        <v>5</v>
      </c>
    </row>
    <row r="28" ht="15.4" customHeight="1" spans="1:12">
      <c r="A28" s="237" t="s">
        <v>370</v>
      </c>
      <c r="B28" s="238" t="s">
        <v>371</v>
      </c>
      <c r="C28" s="218" t="s">
        <v>5</v>
      </c>
      <c r="D28" s="238" t="s">
        <v>372</v>
      </c>
      <c r="E28" s="238" t="s">
        <v>373</v>
      </c>
      <c r="F28" s="218" t="s">
        <v>5</v>
      </c>
      <c r="G28" s="238" t="s">
        <v>297</v>
      </c>
      <c r="H28" s="238" t="s">
        <v>298</v>
      </c>
      <c r="I28" s="218" t="s">
        <v>5</v>
      </c>
      <c r="J28" s="238" t="s">
        <v>5</v>
      </c>
      <c r="K28" s="238" t="s">
        <v>5</v>
      </c>
      <c r="L28" s="218" t="s">
        <v>5</v>
      </c>
    </row>
    <row r="29" ht="15.4" customHeight="1" spans="1:12">
      <c r="A29" s="237" t="s">
        <v>376</v>
      </c>
      <c r="B29" s="238" t="s">
        <v>377</v>
      </c>
      <c r="C29" s="218" t="s">
        <v>5</v>
      </c>
      <c r="D29" s="238" t="s">
        <v>378</v>
      </c>
      <c r="E29" s="238" t="s">
        <v>379</v>
      </c>
      <c r="F29" s="218" t="s">
        <v>5</v>
      </c>
      <c r="G29" s="238" t="s">
        <v>303</v>
      </c>
      <c r="H29" s="238" t="s">
        <v>304</v>
      </c>
      <c r="I29" s="218" t="s">
        <v>5</v>
      </c>
      <c r="J29" s="238" t="s">
        <v>5</v>
      </c>
      <c r="K29" s="238" t="s">
        <v>5</v>
      </c>
      <c r="L29" s="218" t="s">
        <v>5</v>
      </c>
    </row>
    <row r="30" ht="15.4" customHeight="1" spans="1:12">
      <c r="A30" s="237" t="s">
        <v>382</v>
      </c>
      <c r="B30" s="238" t="s">
        <v>383</v>
      </c>
      <c r="C30" s="218" t="s">
        <v>5</v>
      </c>
      <c r="D30" s="238" t="s">
        <v>384</v>
      </c>
      <c r="E30" s="238" t="s">
        <v>385</v>
      </c>
      <c r="F30" s="218" t="s">
        <v>5</v>
      </c>
      <c r="G30" s="238" t="s">
        <v>308</v>
      </c>
      <c r="H30" s="238" t="s">
        <v>309</v>
      </c>
      <c r="I30" s="218" t="s">
        <v>5</v>
      </c>
      <c r="J30" s="238" t="s">
        <v>5</v>
      </c>
      <c r="K30" s="238" t="s">
        <v>5</v>
      </c>
      <c r="L30" s="218" t="s">
        <v>5</v>
      </c>
    </row>
    <row r="31" ht="15.4" customHeight="1" spans="1:12">
      <c r="A31" s="237" t="s">
        <v>388</v>
      </c>
      <c r="B31" s="238" t="s">
        <v>389</v>
      </c>
      <c r="C31" s="218" t="s">
        <v>5</v>
      </c>
      <c r="D31" s="238" t="s">
        <v>390</v>
      </c>
      <c r="E31" s="238" t="s">
        <v>391</v>
      </c>
      <c r="F31" s="218" t="s">
        <v>5</v>
      </c>
      <c r="G31" s="238" t="s">
        <v>314</v>
      </c>
      <c r="H31" s="238" t="s">
        <v>315</v>
      </c>
      <c r="I31" s="218" t="s">
        <v>5</v>
      </c>
      <c r="J31" s="238" t="s">
        <v>5</v>
      </c>
      <c r="K31" s="238" t="s">
        <v>5</v>
      </c>
      <c r="L31" s="218" t="s">
        <v>5</v>
      </c>
    </row>
    <row r="32" ht="15.4" customHeight="1" spans="1:12">
      <c r="A32" s="237" t="s">
        <v>394</v>
      </c>
      <c r="B32" s="238" t="s">
        <v>449</v>
      </c>
      <c r="C32" s="218" t="s">
        <v>5</v>
      </c>
      <c r="D32" s="238" t="s">
        <v>396</v>
      </c>
      <c r="E32" s="238" t="s">
        <v>397</v>
      </c>
      <c r="F32" s="218" t="s">
        <v>5</v>
      </c>
      <c r="G32" s="238" t="s">
        <v>320</v>
      </c>
      <c r="H32" s="238" t="s">
        <v>321</v>
      </c>
      <c r="I32" s="218" t="s">
        <v>5</v>
      </c>
      <c r="J32" s="238" t="s">
        <v>5</v>
      </c>
      <c r="K32" s="238" t="s">
        <v>5</v>
      </c>
      <c r="L32" s="218" t="s">
        <v>5</v>
      </c>
    </row>
    <row r="33" ht="15.4" customHeight="1" spans="1:12">
      <c r="A33" s="237" t="s">
        <v>5</v>
      </c>
      <c r="B33" s="238" t="s">
        <v>5</v>
      </c>
      <c r="C33" s="218" t="s">
        <v>5</v>
      </c>
      <c r="D33" s="238" t="s">
        <v>400</v>
      </c>
      <c r="E33" s="238" t="s">
        <v>401</v>
      </c>
      <c r="F33" s="218" t="s">
        <v>5</v>
      </c>
      <c r="G33" s="238" t="s">
        <v>326</v>
      </c>
      <c r="H33" s="238" t="s">
        <v>327</v>
      </c>
      <c r="I33" s="218" t="s">
        <v>5</v>
      </c>
      <c r="J33" s="238" t="s">
        <v>5</v>
      </c>
      <c r="K33" s="238" t="s">
        <v>5</v>
      </c>
      <c r="L33" s="218" t="s">
        <v>5</v>
      </c>
    </row>
    <row r="34" ht="15.4" customHeight="1" spans="1:12">
      <c r="A34" s="237" t="s">
        <v>5</v>
      </c>
      <c r="B34" s="238" t="s">
        <v>5</v>
      </c>
      <c r="C34" s="218" t="s">
        <v>5</v>
      </c>
      <c r="D34" s="238" t="s">
        <v>404</v>
      </c>
      <c r="E34" s="238" t="s">
        <v>405</v>
      </c>
      <c r="F34" s="218" t="s">
        <v>5</v>
      </c>
      <c r="G34" s="238" t="s">
        <v>332</v>
      </c>
      <c r="H34" s="238" t="s">
        <v>333</v>
      </c>
      <c r="I34" s="218" t="s">
        <v>5</v>
      </c>
      <c r="J34" s="238" t="s">
        <v>5</v>
      </c>
      <c r="K34" s="238" t="s">
        <v>5</v>
      </c>
      <c r="L34" s="218" t="s">
        <v>5</v>
      </c>
    </row>
    <row r="35" ht="15.4" customHeight="1" spans="1:12">
      <c r="A35" s="237" t="s">
        <v>5</v>
      </c>
      <c r="B35" s="238" t="s">
        <v>5</v>
      </c>
      <c r="C35" s="218" t="s">
        <v>5</v>
      </c>
      <c r="D35" s="238" t="s">
        <v>408</v>
      </c>
      <c r="E35" s="238" t="s">
        <v>409</v>
      </c>
      <c r="F35" s="218" t="s">
        <v>5</v>
      </c>
      <c r="G35" s="238" t="s">
        <v>338</v>
      </c>
      <c r="H35" s="238" t="s">
        <v>339</v>
      </c>
      <c r="I35" s="218" t="s">
        <v>5</v>
      </c>
      <c r="J35" s="238" t="s">
        <v>5</v>
      </c>
      <c r="K35" s="238" t="s">
        <v>5</v>
      </c>
      <c r="L35" s="218" t="s">
        <v>5</v>
      </c>
    </row>
    <row r="36" ht="15.4" customHeight="1" spans="1:12">
      <c r="A36" s="237" t="s">
        <v>5</v>
      </c>
      <c r="B36" s="238" t="s">
        <v>5</v>
      </c>
      <c r="C36" s="218" t="s">
        <v>5</v>
      </c>
      <c r="D36" s="238" t="s">
        <v>410</v>
      </c>
      <c r="E36" s="238" t="s">
        <v>411</v>
      </c>
      <c r="F36" s="218" t="s">
        <v>5</v>
      </c>
      <c r="G36" s="238" t="s">
        <v>5</v>
      </c>
      <c r="H36" s="238" t="s">
        <v>5</v>
      </c>
      <c r="I36" s="218" t="s">
        <v>5</v>
      </c>
      <c r="J36" s="238" t="s">
        <v>5</v>
      </c>
      <c r="K36" s="238" t="s">
        <v>5</v>
      </c>
      <c r="L36" s="218" t="s">
        <v>5</v>
      </c>
    </row>
    <row r="37" ht="15.4" customHeight="1" spans="1:12">
      <c r="A37" s="237" t="s">
        <v>5</v>
      </c>
      <c r="B37" s="238" t="s">
        <v>5</v>
      </c>
      <c r="C37" s="218" t="s">
        <v>5</v>
      </c>
      <c r="D37" s="238" t="s">
        <v>412</v>
      </c>
      <c r="E37" s="238" t="s">
        <v>413</v>
      </c>
      <c r="F37" s="218" t="s">
        <v>5</v>
      </c>
      <c r="G37" s="238" t="s">
        <v>5</v>
      </c>
      <c r="H37" s="238" t="s">
        <v>5</v>
      </c>
      <c r="I37" s="218" t="s">
        <v>5</v>
      </c>
      <c r="J37" s="238" t="s">
        <v>5</v>
      </c>
      <c r="K37" s="238" t="s">
        <v>5</v>
      </c>
      <c r="L37" s="218" t="s">
        <v>5</v>
      </c>
    </row>
    <row r="38" ht="15.4" customHeight="1" spans="1:12">
      <c r="A38" s="237" t="s">
        <v>5</v>
      </c>
      <c r="B38" s="238" t="s">
        <v>5</v>
      </c>
      <c r="C38" s="218" t="s">
        <v>5</v>
      </c>
      <c r="D38" s="238" t="s">
        <v>414</v>
      </c>
      <c r="E38" s="238" t="s">
        <v>415</v>
      </c>
      <c r="F38" s="218" t="s">
        <v>5</v>
      </c>
      <c r="G38" s="238" t="s">
        <v>5</v>
      </c>
      <c r="H38" s="238" t="s">
        <v>5</v>
      </c>
      <c r="I38" s="218" t="s">
        <v>5</v>
      </c>
      <c r="J38" s="238" t="s">
        <v>5</v>
      </c>
      <c r="K38" s="238" t="s">
        <v>5</v>
      </c>
      <c r="L38" s="218" t="s">
        <v>5</v>
      </c>
    </row>
    <row r="39" ht="15.4" customHeight="1" spans="1:12">
      <c r="A39" s="214" t="s">
        <v>416</v>
      </c>
      <c r="B39" s="215" t="s">
        <v>5</v>
      </c>
      <c r="C39" s="218" t="s">
        <v>5</v>
      </c>
      <c r="D39" s="215" t="s">
        <v>417</v>
      </c>
      <c r="E39" s="215" t="s">
        <v>5</v>
      </c>
      <c r="F39" s="215" t="s">
        <v>5</v>
      </c>
      <c r="G39" s="215" t="s">
        <v>5</v>
      </c>
      <c r="H39" s="215" t="s">
        <v>5</v>
      </c>
      <c r="I39" s="215" t="s">
        <v>5</v>
      </c>
      <c r="J39" s="215" t="s">
        <v>5</v>
      </c>
      <c r="K39" s="215" t="s">
        <v>5</v>
      </c>
      <c r="L39" s="218" t="s">
        <v>450</v>
      </c>
    </row>
    <row r="40" ht="15.4" customHeight="1" spans="1:12">
      <c r="A40" s="239" t="s">
        <v>451</v>
      </c>
      <c r="B40" s="240" t="s">
        <v>5</v>
      </c>
      <c r="C40" s="240" t="s">
        <v>5</v>
      </c>
      <c r="D40" s="240" t="s">
        <v>5</v>
      </c>
      <c r="E40" s="240" t="s">
        <v>5</v>
      </c>
      <c r="F40" s="240" t="s">
        <v>5</v>
      </c>
      <c r="G40" s="240" t="s">
        <v>5</v>
      </c>
      <c r="H40" s="240" t="s">
        <v>5</v>
      </c>
      <c r="I40" s="240" t="s">
        <v>5</v>
      </c>
      <c r="J40" s="240" t="s">
        <v>5</v>
      </c>
      <c r="K40" s="240" t="s">
        <v>5</v>
      </c>
      <c r="L40" s="240"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SheetLayoutView="60" workbookViewId="0">
      <selection activeCell="H26" sqref="H26"/>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208" t="s">
        <v>452</v>
      </c>
      <c r="K1" s="208" t="s">
        <v>452</v>
      </c>
    </row>
    <row r="2" ht="14.25" spans="2:20">
      <c r="B2" t="s">
        <v>453</v>
      </c>
      <c r="T2" s="235" t="s">
        <v>454</v>
      </c>
    </row>
    <row r="3" ht="14.25" spans="1:20">
      <c r="A3" s="225" t="s">
        <v>2</v>
      </c>
      <c r="T3" s="235" t="s">
        <v>3</v>
      </c>
    </row>
    <row r="4" ht="20" customHeight="1" spans="1:20">
      <c r="A4" s="226" t="s">
        <v>7</v>
      </c>
      <c r="B4" s="227" t="s">
        <v>5</v>
      </c>
      <c r="C4" s="227" t="s">
        <v>5</v>
      </c>
      <c r="D4" s="227" t="s">
        <v>5</v>
      </c>
      <c r="E4" s="227" t="s">
        <v>226</v>
      </c>
      <c r="F4" s="227" t="s">
        <v>5</v>
      </c>
      <c r="G4" s="227" t="s">
        <v>5</v>
      </c>
      <c r="H4" s="227" t="s">
        <v>227</v>
      </c>
      <c r="I4" s="227" t="s">
        <v>5</v>
      </c>
      <c r="J4" s="227" t="s">
        <v>5</v>
      </c>
      <c r="K4" s="227" t="s">
        <v>228</v>
      </c>
      <c r="L4" s="227" t="s">
        <v>5</v>
      </c>
      <c r="M4" s="227" t="s">
        <v>5</v>
      </c>
      <c r="N4" s="227" t="s">
        <v>5</v>
      </c>
      <c r="O4" s="227" t="s">
        <v>5</v>
      </c>
      <c r="P4" s="227" t="s">
        <v>108</v>
      </c>
      <c r="Q4" s="227" t="s">
        <v>5</v>
      </c>
      <c r="R4" s="227" t="s">
        <v>5</v>
      </c>
      <c r="S4" s="227" t="s">
        <v>5</v>
      </c>
      <c r="T4" s="227" t="s">
        <v>5</v>
      </c>
    </row>
    <row r="5" ht="20" customHeight="1" spans="1:20">
      <c r="A5" s="228" t="s">
        <v>122</v>
      </c>
      <c r="B5" s="229" t="s">
        <v>5</v>
      </c>
      <c r="C5" s="229" t="s">
        <v>5</v>
      </c>
      <c r="D5" s="229" t="s">
        <v>123</v>
      </c>
      <c r="E5" s="229" t="s">
        <v>129</v>
      </c>
      <c r="F5" s="229" t="s">
        <v>229</v>
      </c>
      <c r="G5" s="229" t="s">
        <v>230</v>
      </c>
      <c r="H5" s="229" t="s">
        <v>129</v>
      </c>
      <c r="I5" s="229" t="s">
        <v>197</v>
      </c>
      <c r="J5" s="229" t="s">
        <v>198</v>
      </c>
      <c r="K5" s="229" t="s">
        <v>129</v>
      </c>
      <c r="L5" s="229" t="s">
        <v>197</v>
      </c>
      <c r="M5" s="229" t="s">
        <v>5</v>
      </c>
      <c r="N5" s="229" t="s">
        <v>197</v>
      </c>
      <c r="O5" s="229" t="s">
        <v>198</v>
      </c>
      <c r="P5" s="229" t="s">
        <v>129</v>
      </c>
      <c r="Q5" s="229" t="s">
        <v>229</v>
      </c>
      <c r="R5" s="229" t="s">
        <v>230</v>
      </c>
      <c r="S5" s="229" t="s">
        <v>230</v>
      </c>
      <c r="T5" s="229" t="s">
        <v>5</v>
      </c>
    </row>
    <row r="6" ht="20" customHeight="1" spans="1:20">
      <c r="A6" s="228" t="s">
        <v>5</v>
      </c>
      <c r="B6" s="229" t="s">
        <v>5</v>
      </c>
      <c r="C6" s="229" t="s">
        <v>5</v>
      </c>
      <c r="D6" s="229" t="s">
        <v>5</v>
      </c>
      <c r="E6" s="229" t="s">
        <v>5</v>
      </c>
      <c r="F6" s="229" t="s">
        <v>5</v>
      </c>
      <c r="G6" s="229" t="s">
        <v>124</v>
      </c>
      <c r="H6" s="229" t="s">
        <v>5</v>
      </c>
      <c r="I6" s="229" t="s">
        <v>5</v>
      </c>
      <c r="J6" s="229" t="s">
        <v>124</v>
      </c>
      <c r="K6" s="229" t="s">
        <v>5</v>
      </c>
      <c r="L6" s="229" t="s">
        <v>124</v>
      </c>
      <c r="M6" s="229" t="s">
        <v>232</v>
      </c>
      <c r="N6" s="229" t="s">
        <v>231</v>
      </c>
      <c r="O6" s="229" t="s">
        <v>124</v>
      </c>
      <c r="P6" s="229" t="s">
        <v>5</v>
      </c>
      <c r="Q6" s="229" t="s">
        <v>5</v>
      </c>
      <c r="R6" s="229" t="s">
        <v>124</v>
      </c>
      <c r="S6" s="229" t="s">
        <v>233</v>
      </c>
      <c r="T6" s="229" t="s">
        <v>234</v>
      </c>
    </row>
    <row r="7" ht="20" customHeight="1" spans="1:20">
      <c r="A7" s="228" t="s">
        <v>5</v>
      </c>
      <c r="B7" s="229" t="s">
        <v>5</v>
      </c>
      <c r="C7" s="229" t="s">
        <v>5</v>
      </c>
      <c r="D7" s="229" t="s">
        <v>5</v>
      </c>
      <c r="E7" s="229" t="s">
        <v>5</v>
      </c>
      <c r="F7" s="229" t="s">
        <v>5</v>
      </c>
      <c r="G7" s="229" t="s">
        <v>5</v>
      </c>
      <c r="H7" s="229" t="s">
        <v>5</v>
      </c>
      <c r="I7" s="229" t="s">
        <v>5</v>
      </c>
      <c r="J7" s="229" t="s">
        <v>5</v>
      </c>
      <c r="K7" s="229" t="s">
        <v>5</v>
      </c>
      <c r="L7" s="229" t="s">
        <v>5</v>
      </c>
      <c r="M7" s="229" t="s">
        <v>5</v>
      </c>
      <c r="N7" s="229" t="s">
        <v>5</v>
      </c>
      <c r="O7" s="229" t="s">
        <v>5</v>
      </c>
      <c r="P7" s="229" t="s">
        <v>5</v>
      </c>
      <c r="Q7" s="229" t="s">
        <v>5</v>
      </c>
      <c r="R7" s="229" t="s">
        <v>5</v>
      </c>
      <c r="S7" s="229" t="s">
        <v>5</v>
      </c>
      <c r="T7" s="229" t="s">
        <v>5</v>
      </c>
    </row>
    <row r="8" ht="20" customHeight="1" spans="1:20">
      <c r="A8" s="228" t="s">
        <v>126</v>
      </c>
      <c r="B8" s="229" t="s">
        <v>127</v>
      </c>
      <c r="C8" s="229" t="s">
        <v>128</v>
      </c>
      <c r="D8" s="229" t="s">
        <v>11</v>
      </c>
      <c r="E8" s="217" t="s">
        <v>12</v>
      </c>
      <c r="F8" s="217" t="s">
        <v>13</v>
      </c>
      <c r="G8" s="217" t="s">
        <v>21</v>
      </c>
      <c r="H8" s="217" t="s">
        <v>25</v>
      </c>
      <c r="I8" s="217" t="s">
        <v>29</v>
      </c>
      <c r="J8" s="217" t="s">
        <v>33</v>
      </c>
      <c r="K8" s="217" t="s">
        <v>37</v>
      </c>
      <c r="L8" s="217" t="s">
        <v>41</v>
      </c>
      <c r="M8" s="217" t="s">
        <v>44</v>
      </c>
      <c r="N8" s="217" t="s">
        <v>47</v>
      </c>
      <c r="O8" s="217" t="s">
        <v>50</v>
      </c>
      <c r="P8" s="217" t="s">
        <v>53</v>
      </c>
      <c r="Q8" s="217" t="s">
        <v>56</v>
      </c>
      <c r="R8" s="217" t="s">
        <v>59</v>
      </c>
      <c r="S8" s="217" t="s">
        <v>62</v>
      </c>
      <c r="T8" s="217" t="s">
        <v>65</v>
      </c>
    </row>
    <row r="9" ht="20" customHeight="1" spans="1:20">
      <c r="A9" s="228" t="s">
        <v>5</v>
      </c>
      <c r="B9" s="229" t="s">
        <v>5</v>
      </c>
      <c r="C9" s="229" t="s">
        <v>5</v>
      </c>
      <c r="D9" s="229" t="s">
        <v>129</v>
      </c>
      <c r="E9" s="230" t="s">
        <v>5</v>
      </c>
      <c r="F9" s="230" t="s">
        <v>5</v>
      </c>
      <c r="G9" s="230" t="s">
        <v>5</v>
      </c>
      <c r="H9" s="236">
        <v>7730000</v>
      </c>
      <c r="I9" s="230" t="s">
        <v>5</v>
      </c>
      <c r="J9" s="236">
        <v>7730000</v>
      </c>
      <c r="K9" s="236">
        <v>7730000</v>
      </c>
      <c r="L9" s="230" t="s">
        <v>5</v>
      </c>
      <c r="M9" s="230" t="s">
        <v>5</v>
      </c>
      <c r="N9" s="230" t="s">
        <v>5</v>
      </c>
      <c r="O9" s="236">
        <v>7730000</v>
      </c>
      <c r="P9" s="230" t="s">
        <v>5</v>
      </c>
      <c r="Q9" s="230" t="s">
        <v>5</v>
      </c>
      <c r="R9" s="230" t="s">
        <v>5</v>
      </c>
      <c r="S9" s="230" t="s">
        <v>5</v>
      </c>
      <c r="T9" s="230" t="s">
        <v>5</v>
      </c>
    </row>
    <row r="10" ht="20" customHeight="1" spans="1:20">
      <c r="A10" s="231" t="s">
        <v>158</v>
      </c>
      <c r="B10" s="232" t="s">
        <v>5</v>
      </c>
      <c r="C10" s="232" t="s">
        <v>5</v>
      </c>
      <c r="D10" s="232" t="s">
        <v>159</v>
      </c>
      <c r="E10" s="230" t="s">
        <v>5</v>
      </c>
      <c r="F10" s="230" t="s">
        <v>5</v>
      </c>
      <c r="G10" s="230" t="s">
        <v>5</v>
      </c>
      <c r="H10" s="236">
        <v>7730000</v>
      </c>
      <c r="I10" s="230" t="s">
        <v>5</v>
      </c>
      <c r="J10" s="236">
        <v>7730000</v>
      </c>
      <c r="K10" s="236">
        <v>7730000</v>
      </c>
      <c r="L10" s="230" t="s">
        <v>5</v>
      </c>
      <c r="M10" s="230" t="s">
        <v>5</v>
      </c>
      <c r="N10" s="230" t="s">
        <v>5</v>
      </c>
      <c r="O10" s="236">
        <v>7730000</v>
      </c>
      <c r="P10" s="230" t="s">
        <v>5</v>
      </c>
      <c r="Q10" s="230" t="s">
        <v>5</v>
      </c>
      <c r="R10" s="230" t="s">
        <v>5</v>
      </c>
      <c r="S10" s="230" t="s">
        <v>5</v>
      </c>
      <c r="T10" s="230" t="s">
        <v>5</v>
      </c>
    </row>
    <row r="11" ht="20" customHeight="1" spans="1:20">
      <c r="A11" s="231" t="s">
        <v>160</v>
      </c>
      <c r="B11" s="232" t="s">
        <v>5</v>
      </c>
      <c r="C11" s="232" t="s">
        <v>5</v>
      </c>
      <c r="D11" s="232" t="s">
        <v>161</v>
      </c>
      <c r="E11" s="230" t="s">
        <v>5</v>
      </c>
      <c r="F11" s="230" t="s">
        <v>5</v>
      </c>
      <c r="G11" s="230" t="s">
        <v>5</v>
      </c>
      <c r="H11" s="236">
        <v>7730000</v>
      </c>
      <c r="I11" s="230" t="s">
        <v>5</v>
      </c>
      <c r="J11" s="236">
        <v>7730000</v>
      </c>
      <c r="K11" s="236">
        <v>7730000</v>
      </c>
      <c r="L11" s="230" t="s">
        <v>5</v>
      </c>
      <c r="M11" s="230" t="s">
        <v>5</v>
      </c>
      <c r="N11" s="230" t="s">
        <v>5</v>
      </c>
      <c r="O11" s="236">
        <v>7730000</v>
      </c>
      <c r="P11" s="230" t="s">
        <v>5</v>
      </c>
      <c r="Q11" s="230" t="s">
        <v>5</v>
      </c>
      <c r="R11" s="230" t="s">
        <v>5</v>
      </c>
      <c r="S11" s="230" t="s">
        <v>5</v>
      </c>
      <c r="T11" s="230" t="s">
        <v>5</v>
      </c>
    </row>
    <row r="12" ht="20" customHeight="1" spans="1:20">
      <c r="A12" s="231" t="s">
        <v>162</v>
      </c>
      <c r="B12" s="232" t="s">
        <v>5</v>
      </c>
      <c r="C12" s="232" t="s">
        <v>5</v>
      </c>
      <c r="D12" s="232" t="s">
        <v>163</v>
      </c>
      <c r="E12" s="230" t="s">
        <v>5</v>
      </c>
      <c r="F12" s="230" t="s">
        <v>5</v>
      </c>
      <c r="G12" s="230" t="s">
        <v>5</v>
      </c>
      <c r="H12" s="236">
        <v>7730000</v>
      </c>
      <c r="I12" s="230" t="s">
        <v>5</v>
      </c>
      <c r="J12" s="236">
        <v>7730000</v>
      </c>
      <c r="K12" s="236">
        <v>7730000</v>
      </c>
      <c r="L12" s="230" t="s">
        <v>5</v>
      </c>
      <c r="M12" s="230" t="s">
        <v>5</v>
      </c>
      <c r="N12" s="230" t="s">
        <v>5</v>
      </c>
      <c r="O12" s="236">
        <v>7730000</v>
      </c>
      <c r="P12" s="230" t="s">
        <v>5</v>
      </c>
      <c r="Q12" s="230" t="s">
        <v>5</v>
      </c>
      <c r="R12" s="230" t="s">
        <v>5</v>
      </c>
      <c r="S12" s="230" t="s">
        <v>5</v>
      </c>
      <c r="T12" s="230" t="s">
        <v>5</v>
      </c>
    </row>
    <row r="13" ht="20" customHeight="1" spans="1:20">
      <c r="A13" s="231" t="s">
        <v>5</v>
      </c>
      <c r="B13" s="232" t="s">
        <v>5</v>
      </c>
      <c r="C13" s="232" t="s">
        <v>5</v>
      </c>
      <c r="D13" s="232" t="s">
        <v>5</v>
      </c>
      <c r="E13" s="230" t="s">
        <v>5</v>
      </c>
      <c r="F13" s="230" t="s">
        <v>5</v>
      </c>
      <c r="G13" s="230" t="s">
        <v>5</v>
      </c>
      <c r="H13" s="230" t="s">
        <v>5</v>
      </c>
      <c r="I13" s="230" t="s">
        <v>5</v>
      </c>
      <c r="J13" s="230" t="s">
        <v>5</v>
      </c>
      <c r="K13" s="230" t="s">
        <v>5</v>
      </c>
      <c r="L13" s="230" t="s">
        <v>5</v>
      </c>
      <c r="M13" s="230" t="s">
        <v>5</v>
      </c>
      <c r="N13" s="230" t="s">
        <v>5</v>
      </c>
      <c r="O13" s="230" t="s">
        <v>5</v>
      </c>
      <c r="P13" s="230" t="s">
        <v>5</v>
      </c>
      <c r="Q13" s="230" t="s">
        <v>5</v>
      </c>
      <c r="R13" s="230" t="s">
        <v>5</v>
      </c>
      <c r="S13" s="230" t="s">
        <v>5</v>
      </c>
      <c r="T13" s="230" t="s">
        <v>5</v>
      </c>
    </row>
    <row r="14" ht="20" customHeight="1" spans="1:20">
      <c r="A14" s="231" t="s">
        <v>5</v>
      </c>
      <c r="B14" s="232" t="s">
        <v>5</v>
      </c>
      <c r="C14" s="232" t="s">
        <v>5</v>
      </c>
      <c r="D14" s="232" t="s">
        <v>5</v>
      </c>
      <c r="E14" s="230" t="s">
        <v>5</v>
      </c>
      <c r="F14" s="230" t="s">
        <v>5</v>
      </c>
      <c r="G14" s="230" t="s">
        <v>5</v>
      </c>
      <c r="H14" s="230" t="s">
        <v>5</v>
      </c>
      <c r="I14" s="230" t="s">
        <v>5</v>
      </c>
      <c r="J14" s="230" t="s">
        <v>5</v>
      </c>
      <c r="K14" s="230" t="s">
        <v>5</v>
      </c>
      <c r="L14" s="230" t="s">
        <v>5</v>
      </c>
      <c r="M14" s="230" t="s">
        <v>5</v>
      </c>
      <c r="N14" s="230" t="s">
        <v>5</v>
      </c>
      <c r="O14" s="230" t="s">
        <v>5</v>
      </c>
      <c r="P14" s="230" t="s">
        <v>5</v>
      </c>
      <c r="Q14" s="230" t="s">
        <v>5</v>
      </c>
      <c r="R14" s="230" t="s">
        <v>5</v>
      </c>
      <c r="S14" s="230" t="s">
        <v>5</v>
      </c>
      <c r="T14" s="230" t="s">
        <v>5</v>
      </c>
    </row>
    <row r="15" ht="20" customHeight="1" spans="1:20">
      <c r="A15" s="231" t="s">
        <v>5</v>
      </c>
      <c r="B15" s="232" t="s">
        <v>5</v>
      </c>
      <c r="C15" s="232" t="s">
        <v>5</v>
      </c>
      <c r="D15" s="232" t="s">
        <v>5</v>
      </c>
      <c r="E15" s="230" t="s">
        <v>5</v>
      </c>
      <c r="F15" s="230" t="s">
        <v>5</v>
      </c>
      <c r="G15" s="230" t="s">
        <v>5</v>
      </c>
      <c r="H15" s="230" t="s">
        <v>5</v>
      </c>
      <c r="I15" s="230" t="s">
        <v>5</v>
      </c>
      <c r="J15" s="230" t="s">
        <v>5</v>
      </c>
      <c r="K15" s="230" t="s">
        <v>5</v>
      </c>
      <c r="L15" s="230" t="s">
        <v>5</v>
      </c>
      <c r="M15" s="230" t="s">
        <v>5</v>
      </c>
      <c r="N15" s="230" t="s">
        <v>5</v>
      </c>
      <c r="O15" s="230" t="s">
        <v>5</v>
      </c>
      <c r="P15" s="230" t="s">
        <v>5</v>
      </c>
      <c r="Q15" s="230" t="s">
        <v>5</v>
      </c>
      <c r="R15" s="230" t="s">
        <v>5</v>
      </c>
      <c r="S15" s="230" t="s">
        <v>5</v>
      </c>
      <c r="T15" s="230" t="s">
        <v>5</v>
      </c>
    </row>
    <row r="16" ht="20" customHeight="1" spans="1:20">
      <c r="A16" s="231" t="s">
        <v>5</v>
      </c>
      <c r="B16" s="232" t="s">
        <v>5</v>
      </c>
      <c r="C16" s="232" t="s">
        <v>5</v>
      </c>
      <c r="D16" s="232" t="s">
        <v>5</v>
      </c>
      <c r="E16" s="230" t="s">
        <v>5</v>
      </c>
      <c r="F16" s="230" t="s">
        <v>5</v>
      </c>
      <c r="G16" s="230" t="s">
        <v>5</v>
      </c>
      <c r="H16" s="230" t="s">
        <v>5</v>
      </c>
      <c r="I16" s="230" t="s">
        <v>5</v>
      </c>
      <c r="J16" s="230" t="s">
        <v>5</v>
      </c>
      <c r="K16" s="230" t="s">
        <v>5</v>
      </c>
      <c r="L16" s="230" t="s">
        <v>5</v>
      </c>
      <c r="M16" s="230" t="s">
        <v>5</v>
      </c>
      <c r="N16" s="230" t="s">
        <v>5</v>
      </c>
      <c r="O16" s="230" t="s">
        <v>5</v>
      </c>
      <c r="P16" s="230" t="s">
        <v>5</v>
      </c>
      <c r="Q16" s="230" t="s">
        <v>5</v>
      </c>
      <c r="R16" s="230" t="s">
        <v>5</v>
      </c>
      <c r="S16" s="230" t="s">
        <v>5</v>
      </c>
      <c r="T16" s="230" t="s">
        <v>5</v>
      </c>
    </row>
    <row r="17" ht="20" customHeight="1" spans="1:20">
      <c r="A17" s="231" t="s">
        <v>5</v>
      </c>
      <c r="B17" s="232" t="s">
        <v>5</v>
      </c>
      <c r="C17" s="232" t="s">
        <v>5</v>
      </c>
      <c r="D17" s="232" t="s">
        <v>5</v>
      </c>
      <c r="E17" s="230" t="s">
        <v>5</v>
      </c>
      <c r="F17" s="230" t="s">
        <v>5</v>
      </c>
      <c r="G17" s="230" t="s">
        <v>5</v>
      </c>
      <c r="H17" s="230" t="s">
        <v>5</v>
      </c>
      <c r="I17" s="230" t="s">
        <v>5</v>
      </c>
      <c r="J17" s="230" t="s">
        <v>5</v>
      </c>
      <c r="K17" s="230" t="s">
        <v>5</v>
      </c>
      <c r="L17" s="230" t="s">
        <v>5</v>
      </c>
      <c r="M17" s="230" t="s">
        <v>5</v>
      </c>
      <c r="N17" s="230" t="s">
        <v>5</v>
      </c>
      <c r="O17" s="230" t="s">
        <v>5</v>
      </c>
      <c r="P17" s="230" t="s">
        <v>5</v>
      </c>
      <c r="Q17" s="230" t="s">
        <v>5</v>
      </c>
      <c r="R17" s="230" t="s">
        <v>5</v>
      </c>
      <c r="S17" s="230" t="s">
        <v>5</v>
      </c>
      <c r="T17" s="230" t="s">
        <v>5</v>
      </c>
    </row>
    <row r="18" ht="20" customHeight="1" spans="1:20">
      <c r="A18" s="231" t="s">
        <v>455</v>
      </c>
      <c r="B18" s="232" t="s">
        <v>5</v>
      </c>
      <c r="C18" s="232" t="s">
        <v>5</v>
      </c>
      <c r="D18" s="232" t="s">
        <v>5</v>
      </c>
      <c r="E18" s="232" t="s">
        <v>5</v>
      </c>
      <c r="F18" s="232" t="s">
        <v>5</v>
      </c>
      <c r="G18" s="232" t="s">
        <v>5</v>
      </c>
      <c r="H18" s="232" t="s">
        <v>5</v>
      </c>
      <c r="I18" s="232" t="s">
        <v>5</v>
      </c>
      <c r="J18" s="232" t="s">
        <v>5</v>
      </c>
      <c r="K18" s="232" t="s">
        <v>5</v>
      </c>
      <c r="L18" s="232" t="s">
        <v>5</v>
      </c>
      <c r="M18" s="232" t="s">
        <v>5</v>
      </c>
      <c r="N18" s="232" t="s">
        <v>5</v>
      </c>
      <c r="O18" s="232" t="s">
        <v>5</v>
      </c>
      <c r="P18" s="232" t="s">
        <v>5</v>
      </c>
      <c r="Q18" s="232" t="s">
        <v>5</v>
      </c>
      <c r="R18" s="232" t="s">
        <v>5</v>
      </c>
      <c r="S18" s="232" t="s">
        <v>5</v>
      </c>
      <c r="T18" s="232" t="s">
        <v>5</v>
      </c>
    </row>
  </sheetData>
  <mergeCells count="131">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zoomScaleSheetLayoutView="60" workbookViewId="0">
      <selection activeCell="Q10" sqref="Q10"/>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208" t="s">
        <v>456</v>
      </c>
      <c r="G1" s="208" t="s">
        <v>456</v>
      </c>
    </row>
    <row r="2" ht="14.25" spans="12:12">
      <c r="L2" s="235" t="s">
        <v>457</v>
      </c>
    </row>
    <row r="3" ht="14.25" spans="1:12">
      <c r="A3" s="225" t="s">
        <v>2</v>
      </c>
      <c r="L3" s="235" t="s">
        <v>3</v>
      </c>
    </row>
    <row r="4" ht="20" customHeight="1" spans="1:12">
      <c r="A4" s="226" t="s">
        <v>7</v>
      </c>
      <c r="B4" s="227" t="s">
        <v>5</v>
      </c>
      <c r="C4" s="227" t="s">
        <v>5</v>
      </c>
      <c r="D4" s="227" t="s">
        <v>5</v>
      </c>
      <c r="E4" s="227" t="s">
        <v>226</v>
      </c>
      <c r="F4" s="227" t="s">
        <v>5</v>
      </c>
      <c r="G4" s="227" t="s">
        <v>5</v>
      </c>
      <c r="H4" s="227" t="s">
        <v>227</v>
      </c>
      <c r="I4" s="227" t="s">
        <v>228</v>
      </c>
      <c r="J4" s="227" t="s">
        <v>108</v>
      </c>
      <c r="K4" s="227" t="s">
        <v>5</v>
      </c>
      <c r="L4" s="227" t="s">
        <v>5</v>
      </c>
    </row>
    <row r="5" ht="20" customHeight="1" spans="1:12">
      <c r="A5" s="228" t="s">
        <v>122</v>
      </c>
      <c r="B5" s="229" t="s">
        <v>5</v>
      </c>
      <c r="C5" s="229" t="s">
        <v>5</v>
      </c>
      <c r="D5" s="229" t="s">
        <v>123</v>
      </c>
      <c r="E5" s="229" t="s">
        <v>129</v>
      </c>
      <c r="F5" s="229" t="s">
        <v>458</v>
      </c>
      <c r="G5" s="229" t="s">
        <v>459</v>
      </c>
      <c r="H5" s="229" t="s">
        <v>5</v>
      </c>
      <c r="I5" s="229" t="s">
        <v>5</v>
      </c>
      <c r="J5" s="229" t="s">
        <v>129</v>
      </c>
      <c r="K5" s="229" t="s">
        <v>458</v>
      </c>
      <c r="L5" s="215" t="s">
        <v>459</v>
      </c>
    </row>
    <row r="6" ht="20" customHeight="1" spans="1:12">
      <c r="A6" s="228" t="s">
        <v>5</v>
      </c>
      <c r="B6" s="229" t="s">
        <v>5</v>
      </c>
      <c r="C6" s="229" t="s">
        <v>5</v>
      </c>
      <c r="D6" s="229" t="s">
        <v>5</v>
      </c>
      <c r="E6" s="229" t="s">
        <v>5</v>
      </c>
      <c r="F6" s="229" t="s">
        <v>5</v>
      </c>
      <c r="G6" s="229" t="s">
        <v>5</v>
      </c>
      <c r="H6" s="229" t="s">
        <v>5</v>
      </c>
      <c r="I6" s="229" t="s">
        <v>5</v>
      </c>
      <c r="J6" s="229" t="s">
        <v>5</v>
      </c>
      <c r="K6" s="229" t="s">
        <v>5</v>
      </c>
      <c r="L6" s="215" t="s">
        <v>233</v>
      </c>
    </row>
    <row r="7" ht="20" customHeight="1" spans="1:12">
      <c r="A7" s="228" t="s">
        <v>5</v>
      </c>
      <c r="B7" s="229" t="s">
        <v>5</v>
      </c>
      <c r="C7" s="229" t="s">
        <v>5</v>
      </c>
      <c r="D7" s="229" t="s">
        <v>5</v>
      </c>
      <c r="E7" s="229" t="s">
        <v>5</v>
      </c>
      <c r="F7" s="229" t="s">
        <v>5</v>
      </c>
      <c r="G7" s="229" t="s">
        <v>5</v>
      </c>
      <c r="H7" s="229" t="s">
        <v>5</v>
      </c>
      <c r="I7" s="229" t="s">
        <v>5</v>
      </c>
      <c r="J7" s="229" t="s">
        <v>5</v>
      </c>
      <c r="K7" s="229" t="s">
        <v>5</v>
      </c>
      <c r="L7" s="215" t="s">
        <v>5</v>
      </c>
    </row>
    <row r="8" ht="20" customHeight="1" spans="1:12">
      <c r="A8" s="228" t="s">
        <v>126</v>
      </c>
      <c r="B8" s="229" t="s">
        <v>127</v>
      </c>
      <c r="C8" s="229" t="s">
        <v>128</v>
      </c>
      <c r="D8" s="229" t="s">
        <v>11</v>
      </c>
      <c r="E8" s="217" t="s">
        <v>12</v>
      </c>
      <c r="F8" s="217" t="s">
        <v>13</v>
      </c>
      <c r="G8" s="217" t="s">
        <v>21</v>
      </c>
      <c r="H8" s="217" t="s">
        <v>25</v>
      </c>
      <c r="I8" s="217" t="s">
        <v>29</v>
      </c>
      <c r="J8" s="217" t="s">
        <v>33</v>
      </c>
      <c r="K8" s="217" t="s">
        <v>37</v>
      </c>
      <c r="L8" s="217" t="s">
        <v>41</v>
      </c>
    </row>
    <row r="9" ht="20" customHeight="1" spans="1:12">
      <c r="A9" s="228" t="s">
        <v>5</v>
      </c>
      <c r="B9" s="229" t="s">
        <v>5</v>
      </c>
      <c r="C9" s="229" t="s">
        <v>5</v>
      </c>
      <c r="D9" s="229" t="s">
        <v>129</v>
      </c>
      <c r="E9" s="230" t="s">
        <v>5</v>
      </c>
      <c r="F9" s="230" t="s">
        <v>5</v>
      </c>
      <c r="G9" s="230" t="s">
        <v>5</v>
      </c>
      <c r="H9" s="230" t="s">
        <v>5</v>
      </c>
      <c r="I9" s="230" t="s">
        <v>5</v>
      </c>
      <c r="J9" s="230" t="s">
        <v>5</v>
      </c>
      <c r="K9" s="230" t="s">
        <v>5</v>
      </c>
      <c r="L9" s="230" t="s">
        <v>5</v>
      </c>
    </row>
    <row r="10" ht="20" customHeight="1" spans="1:12">
      <c r="A10" s="231" t="s">
        <v>5</v>
      </c>
      <c r="B10" s="232" t="s">
        <v>5</v>
      </c>
      <c r="C10" s="232" t="s">
        <v>5</v>
      </c>
      <c r="D10" s="232" t="s">
        <v>5</v>
      </c>
      <c r="E10" s="230" t="s">
        <v>5</v>
      </c>
      <c r="F10" s="230" t="s">
        <v>5</v>
      </c>
      <c r="G10" s="230" t="s">
        <v>5</v>
      </c>
      <c r="H10" s="230" t="s">
        <v>5</v>
      </c>
      <c r="I10" s="230" t="s">
        <v>5</v>
      </c>
      <c r="J10" s="230" t="s">
        <v>5</v>
      </c>
      <c r="K10" s="230" t="s">
        <v>5</v>
      </c>
      <c r="L10" s="230" t="s">
        <v>5</v>
      </c>
    </row>
    <row r="11" ht="20" customHeight="1" spans="1:12">
      <c r="A11" s="231" t="s">
        <v>5</v>
      </c>
      <c r="B11" s="232" t="s">
        <v>5</v>
      </c>
      <c r="C11" s="232" t="s">
        <v>5</v>
      </c>
      <c r="D11" s="232" t="s">
        <v>5</v>
      </c>
      <c r="E11" s="230" t="s">
        <v>5</v>
      </c>
      <c r="F11" s="230" t="s">
        <v>5</v>
      </c>
      <c r="G11" s="230" t="s">
        <v>5</v>
      </c>
      <c r="H11" s="230" t="s">
        <v>5</v>
      </c>
      <c r="I11" s="230" t="s">
        <v>5</v>
      </c>
      <c r="J11" s="230" t="s">
        <v>5</v>
      </c>
      <c r="K11" s="230" t="s">
        <v>5</v>
      </c>
      <c r="L11" s="230" t="s">
        <v>5</v>
      </c>
    </row>
    <row r="12" ht="20" customHeight="1" spans="1:12">
      <c r="A12" s="231" t="s">
        <v>5</v>
      </c>
      <c r="B12" s="232" t="s">
        <v>5</v>
      </c>
      <c r="C12" s="232" t="s">
        <v>5</v>
      </c>
      <c r="D12" s="232" t="s">
        <v>5</v>
      </c>
      <c r="E12" s="230" t="s">
        <v>5</v>
      </c>
      <c r="F12" s="230" t="s">
        <v>5</v>
      </c>
      <c r="G12" s="230" t="s">
        <v>5</v>
      </c>
      <c r="H12" s="230" t="s">
        <v>5</v>
      </c>
      <c r="I12" s="230" t="s">
        <v>5</v>
      </c>
      <c r="J12" s="230" t="s">
        <v>5</v>
      </c>
      <c r="K12" s="230" t="s">
        <v>5</v>
      </c>
      <c r="L12" s="230" t="s">
        <v>5</v>
      </c>
    </row>
    <row r="13" ht="20" customHeight="1" spans="1:12">
      <c r="A13" s="231" t="s">
        <v>5</v>
      </c>
      <c r="B13" s="232" t="s">
        <v>5</v>
      </c>
      <c r="C13" s="232" t="s">
        <v>5</v>
      </c>
      <c r="D13" s="232" t="s">
        <v>5</v>
      </c>
      <c r="E13" s="230" t="s">
        <v>5</v>
      </c>
      <c r="F13" s="230" t="s">
        <v>5</v>
      </c>
      <c r="G13" s="230" t="s">
        <v>5</v>
      </c>
      <c r="H13" s="230" t="s">
        <v>5</v>
      </c>
      <c r="I13" s="230" t="s">
        <v>5</v>
      </c>
      <c r="J13" s="230" t="s">
        <v>5</v>
      </c>
      <c r="K13" s="230" t="s">
        <v>5</v>
      </c>
      <c r="L13" s="230" t="s">
        <v>5</v>
      </c>
    </row>
    <row r="14" ht="20" customHeight="1" spans="1:12">
      <c r="A14" s="231" t="s">
        <v>5</v>
      </c>
      <c r="B14" s="232" t="s">
        <v>5</v>
      </c>
      <c r="C14" s="232" t="s">
        <v>5</v>
      </c>
      <c r="D14" s="232" t="s">
        <v>5</v>
      </c>
      <c r="E14" s="230" t="s">
        <v>5</v>
      </c>
      <c r="F14" s="230" t="s">
        <v>5</v>
      </c>
      <c r="G14" s="230" t="s">
        <v>5</v>
      </c>
      <c r="H14" s="230" t="s">
        <v>5</v>
      </c>
      <c r="I14" s="230" t="s">
        <v>5</v>
      </c>
      <c r="J14" s="230" t="s">
        <v>5</v>
      </c>
      <c r="K14" s="230" t="s">
        <v>5</v>
      </c>
      <c r="L14" s="230" t="s">
        <v>5</v>
      </c>
    </row>
    <row r="15" ht="20" customHeight="1" spans="1:12">
      <c r="A15" s="231" t="s">
        <v>5</v>
      </c>
      <c r="B15" s="232" t="s">
        <v>5</v>
      </c>
      <c r="C15" s="232" t="s">
        <v>5</v>
      </c>
      <c r="D15" s="232" t="s">
        <v>5</v>
      </c>
      <c r="E15" s="230" t="s">
        <v>5</v>
      </c>
      <c r="F15" s="230" t="s">
        <v>5</v>
      </c>
      <c r="G15" s="230" t="s">
        <v>5</v>
      </c>
      <c r="H15" s="230" t="s">
        <v>5</v>
      </c>
      <c r="I15" s="230" t="s">
        <v>5</v>
      </c>
      <c r="J15" s="230" t="s">
        <v>5</v>
      </c>
      <c r="K15" s="230" t="s">
        <v>5</v>
      </c>
      <c r="L15" s="230" t="s">
        <v>5</v>
      </c>
    </row>
    <row r="16" ht="38" customHeight="1" spans="1:12">
      <c r="A16" s="233" t="s">
        <v>460</v>
      </c>
      <c r="B16" s="234" t="s">
        <v>5</v>
      </c>
      <c r="C16" s="234" t="s">
        <v>5</v>
      </c>
      <c r="D16" s="234" t="s">
        <v>5</v>
      </c>
      <c r="E16" s="234" t="s">
        <v>5</v>
      </c>
      <c r="F16" s="234" t="s">
        <v>5</v>
      </c>
      <c r="G16" s="234" t="s">
        <v>5</v>
      </c>
      <c r="H16" s="234" t="s">
        <v>5</v>
      </c>
      <c r="I16" s="234" t="s">
        <v>5</v>
      </c>
      <c r="J16" s="234" t="s">
        <v>5</v>
      </c>
      <c r="K16" s="234" t="s">
        <v>5</v>
      </c>
      <c r="L16" s="234" t="s">
        <v>5</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34</vt:i4>
      </vt:variant>
    </vt:vector>
  </HeadingPairs>
  <TitlesOfParts>
    <vt:vector size="3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附表12.2022年度部门整体支出绩效自评情况</vt:lpstr>
      <vt:lpstr>附表13.2022年度部门整体支出绩效自评表</vt:lpstr>
      <vt:lpstr>附表14 项目支出绩效自评表(砚山县五谷冲水库项目)</vt:lpstr>
      <vt:lpstr>附表14 项目支出绩效自评表 (砚山县抗旱应急水利提升工程)</vt:lpstr>
      <vt:lpstr>附表14 项目支出绩效自评表 (2016年石漠化项目)</vt:lpstr>
      <vt:lpstr>附表14 项目支出绩效自评表 (2017年石漠化项目)</vt:lpstr>
      <vt:lpstr>附表14 项目支出绩效自评表 (2018年石漠化项目)</vt:lpstr>
      <vt:lpstr>附表14 项目支出绩效自评表 (2019年石漠化项目)</vt:lpstr>
      <vt:lpstr>附表14 项目支出绩效自评表 (阿三龙中型灌区)</vt:lpstr>
      <vt:lpstr>附表14 项目支出绩效自评表 (以那嘎小流域)</vt:lpstr>
      <vt:lpstr>附表14 项目支出绩效自评表 (永和小流域) </vt:lpstr>
      <vt:lpstr>附表14 项目支出绩效自评表 (店房小流域项目)</vt:lpstr>
      <vt:lpstr>附表14 项目支出绩效自评表 (2017年农村饮水安全)</vt:lpstr>
      <vt:lpstr>附表14 项目支出绩效自评表 (红舍克下坝、科北水头坝)</vt:lpstr>
      <vt:lpstr>附表14 项目支出绩效自评表 (公革河四期)</vt:lpstr>
      <vt:lpstr>附表14 项目支出绩效自评表 (阿香水库工程)</vt:lpstr>
      <vt:lpstr>附表14 项目支出绩效自评表 (小型水库维修)</vt:lpstr>
      <vt:lpstr>附表14 项目支出绩效自评表 (2022年中央和省级水利救灾)</vt:lpstr>
      <vt:lpstr>附表14 项目支出绩效自评表 (2022年中央水利救灾)</vt:lpstr>
      <vt:lpstr>附表14 项目支出绩效自评表 (2022年农村自来水提升工程)</vt:lpstr>
      <vt:lpstr>附表14 项目支出绩效自评表 (2021-2022年山洪灾害)</vt:lpstr>
      <vt:lpstr>附表14 项目支出绩效自评表 (2021年农业水价综合改革)</vt:lpstr>
      <vt:lpstr>附表14 项目支出绩效自评表 (农村供水保障项目)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李玉环</cp:lastModifiedBy>
  <dcterms:created xsi:type="dcterms:W3CDTF">2023-09-21T01:12:00Z</dcterms:created>
  <dcterms:modified xsi:type="dcterms:W3CDTF">2024-01-02T03:49:49Z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