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表1" sheetId="1" r:id="rId1"/>
    <sheet name="附表2" sheetId="2" r:id="rId2"/>
    <sheet name="附表3" sheetId="3" r:id="rId3"/>
    <sheet name="附表4" sheetId="4" r:id="rId4"/>
  </sheets>
  <definedNames>
    <definedName name="_xlnm.Print_Area" localSheetId="2">附表3!$A$1:$R$52</definedName>
    <definedName name="_xlnm.Print_Titles" localSheetId="1">附表2!$2:$6</definedName>
    <definedName name="_xlnm.Print_Titles" localSheetId="2">附表3!$1:$6</definedName>
  </definedNames>
  <calcPr calcId="144525" fullCalcOnLoad="1"/>
  <oleSize ref="A1:Q22"/>
</workbook>
</file>

<file path=xl/sharedStrings.xml><?xml version="1.0" encoding="utf-8"?>
<sst xmlns="http://schemas.openxmlformats.org/spreadsheetml/2006/main" count="691" uniqueCount="378">
  <si>
    <r>
      <t>附件</t>
    </r>
    <r>
      <rPr>
        <sz val="14"/>
        <rFont val="Times New Roman"/>
        <family val="1"/>
        <charset val="0"/>
      </rPr>
      <t>1</t>
    </r>
  </si>
  <si>
    <t xml:space="preserve">  文山州砚山县2020年度财政涉农资金整合方案基本情况表</t>
  </si>
  <si>
    <t>填报单位：砚山县财政涉农资金整合领导小组办公室</t>
  </si>
  <si>
    <t>填报人：代春飞                          日期：2020.3.11</t>
  </si>
  <si>
    <t>项目</t>
  </si>
  <si>
    <t>单位</t>
  </si>
  <si>
    <t>数量</t>
  </si>
  <si>
    <t>一、基本情况</t>
  </si>
  <si>
    <t>—</t>
  </si>
  <si>
    <t>二、贫困现状</t>
  </si>
  <si>
    <t>乡镇数</t>
  </si>
  <si>
    <t>个</t>
  </si>
  <si>
    <t>贫困人口</t>
  </si>
  <si>
    <t>建档立卡户数</t>
  </si>
  <si>
    <t>户</t>
  </si>
  <si>
    <t>行政村数</t>
  </si>
  <si>
    <t>建档立卡人口数</t>
  </si>
  <si>
    <t>人</t>
  </si>
  <si>
    <t>总户数</t>
  </si>
  <si>
    <t>上年底未脱贫户数</t>
  </si>
  <si>
    <t xml:space="preserve">   其中：乡村户籍户数</t>
  </si>
  <si>
    <t>上年度未脱贫人口数</t>
  </si>
  <si>
    <t>总人口数</t>
  </si>
  <si>
    <t>贫困村</t>
  </si>
  <si>
    <t>建档立卡村数</t>
  </si>
  <si>
    <t xml:space="preserve">   其中：乡村户籍人口</t>
  </si>
  <si>
    <t>上年底未退出村数</t>
  </si>
  <si>
    <t>农村居民人均可支配收入</t>
  </si>
  <si>
    <t>元</t>
  </si>
  <si>
    <t>贫困县</t>
  </si>
  <si>
    <t>上年底贫困发生率</t>
  </si>
  <si>
    <t>%</t>
  </si>
  <si>
    <t>上年度财政总收入</t>
  </si>
  <si>
    <t>万元</t>
  </si>
  <si>
    <t>三、本年度脱贫目标任务</t>
  </si>
  <si>
    <t xml:space="preserve">    其中：整合财政涉农资金范围预算收入</t>
  </si>
  <si>
    <t>减贫户数</t>
  </si>
  <si>
    <t>上年度地方财政支出</t>
  </si>
  <si>
    <t>减贫人口</t>
  </si>
  <si>
    <t xml:space="preserve">    其中：农林水支出</t>
  </si>
  <si>
    <t>贫困村退出</t>
  </si>
  <si>
    <t>上年度实际整合财政涉农资金</t>
  </si>
  <si>
    <t>贫困县摘帽</t>
  </si>
  <si>
    <r>
      <t>附件</t>
    </r>
    <r>
      <rPr>
        <sz val="14"/>
        <color indexed="8"/>
        <rFont val="Times New Roman"/>
        <family val="1"/>
        <charset val="0"/>
      </rPr>
      <t>2</t>
    </r>
  </si>
  <si>
    <t>文山州砚山县2020年度统筹整合财政涉农资金来源情况表（州级审查反馈调整）</t>
  </si>
  <si>
    <t>填报单位：砚山县财政涉农资金整合领导小组办公室                                                              填报人：代春飞                          日期：2020.3.11</t>
  </si>
  <si>
    <t>单位：万元</t>
  </si>
  <si>
    <t>序号</t>
  </si>
  <si>
    <t>统筹整合财政涉农资金名称</t>
  </si>
  <si>
    <t>资金管理部门</t>
  </si>
  <si>
    <t>上年度涉农资金投入规模</t>
  </si>
  <si>
    <t>本年度涉农资金投入规模</t>
  </si>
  <si>
    <t>总规模</t>
  </si>
  <si>
    <t>其中实际纳入整合使用金额</t>
  </si>
  <si>
    <t>年初预计总规模</t>
  </si>
  <si>
    <t>年初计划整合规模</t>
  </si>
  <si>
    <t>实际收到资金规模（截至调整方案编报时间）</t>
  </si>
  <si>
    <t>计划整合资金规模调整数</t>
  </si>
  <si>
    <t>合计</t>
  </si>
  <si>
    <t>一</t>
  </si>
  <si>
    <t>中央财政合计</t>
  </si>
  <si>
    <t>中央财政专项扶贫资金</t>
  </si>
  <si>
    <t>扶贫开发局
发展改革局
民族宗教局</t>
  </si>
  <si>
    <t>水利发展资金</t>
  </si>
  <si>
    <t>水务局</t>
  </si>
  <si>
    <t>农业生产发展资金</t>
  </si>
  <si>
    <t>总规模(A,包含该项资金的全部支出方向)</t>
  </si>
  <si>
    <t>农业农村和科学技术局</t>
  </si>
  <si>
    <t>其中（B）:</t>
  </si>
  <si>
    <t>★耕地地力保护补贴(B1)</t>
  </si>
  <si>
    <t>★农机购置补贴(B2)</t>
  </si>
  <si>
    <t>★支持适度规模经营(B3)</t>
  </si>
  <si>
    <t>★有机肥替代(B4)</t>
  </si>
  <si>
    <t>★农机深耕深松(B5)</t>
  </si>
  <si>
    <t>★产业兴村强县示范行动(B6)</t>
  </si>
  <si>
    <t>★畜禽粪污综合利用(B7)</t>
  </si>
  <si>
    <t>★现代农业产业园(B8)</t>
  </si>
  <si>
    <t>★耕地休耕(B9)</t>
  </si>
  <si>
    <t>扣除B后的资金规模（C=A-B）</t>
  </si>
  <si>
    <t>林业改革发展资金</t>
  </si>
  <si>
    <t>其中（B）：★天然林保护管理（天保工程区管护、天然林停伐管护）</t>
  </si>
  <si>
    <t>林业和草原局</t>
  </si>
  <si>
    <t>农田建设补助资金</t>
  </si>
  <si>
    <t>自然资源局
农业农村和科学技术局</t>
  </si>
  <si>
    <t>农村综合改革转移支付</t>
  </si>
  <si>
    <t>财政局</t>
  </si>
  <si>
    <t>林业生态保护恢复资金（草原生态修复治理补助资金部分）</t>
  </si>
  <si>
    <t>农村环境整治资金</t>
  </si>
  <si>
    <t>车辆购置税收入补助地方用于一般公路建设项目资金（支持农村公路部分）</t>
  </si>
  <si>
    <t>交通运输局</t>
  </si>
  <si>
    <t>农村危房改造补助资金（农村危房改造部分）</t>
  </si>
  <si>
    <t>住房和城乡建设局</t>
  </si>
  <si>
    <t>中央专项彩票公益金支持扶贫资金</t>
  </si>
  <si>
    <t>产粮大县奖励资金</t>
  </si>
  <si>
    <t>生猪（牛羊）调出大县奖励资金（省级统筹部分）</t>
  </si>
  <si>
    <t>农业资源及生态保护补助资金（对农民的直接补贴除外）</t>
  </si>
  <si>
    <t>服务业发展专项资金（支持新农村现代流通服务网络工程部分）</t>
  </si>
  <si>
    <t>供销合作社联合社</t>
  </si>
  <si>
    <t>旅游发展基金</t>
  </si>
  <si>
    <t>文化和旅游局</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</si>
  <si>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</si>
  <si>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小  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</si>
  <si>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</si>
  <si>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</si>
  <si>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</si>
  <si>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</si>
  <si>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</si>
  <si>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</si>
  <si>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</si>
  <si>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</si>
  <si>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</si>
  <si>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</si>
  <si>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</si>
  <si>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</si>
  <si>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</si>
  <si>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</si>
  <si>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</si>
  <si>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</si>
  <si>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</si>
  <si>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</si>
  <si>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</si>
  <si>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二</t>
  </si>
  <si>
    <t>省级财政资金小计</t>
  </si>
  <si>
    <t>省级专项扶贫资金</t>
  </si>
  <si>
    <t>扶贫开发局</t>
  </si>
  <si>
    <t>除专项扶贫资金外省级统筹整合涉农资金</t>
  </si>
  <si>
    <t>其他（其他项主要填列结余资金。请详细说明其他项来源构成。例如：以前年度中央和省级结余整合涉农资金37.776万元，其中中央资金9.0231万元，省级资金28.7529万元。）</t>
  </si>
  <si>
    <t>三、</t>
  </si>
  <si>
    <t>州（市）级统筹整合财政涉农资金小计</t>
  </si>
  <si>
    <t>市级专项扶贫资金</t>
  </si>
  <si>
    <t>……</t>
  </si>
  <si>
    <t>以前年度结余资金统筹后重新安排</t>
  </si>
  <si>
    <t>四、</t>
  </si>
  <si>
    <t>县级统筹整合财政涉农资金小计</t>
  </si>
  <si>
    <r>
      <t>附件</t>
    </r>
    <r>
      <rPr>
        <sz val="14"/>
        <rFont val="Times New Roman"/>
        <family val="1"/>
        <charset val="0"/>
      </rPr>
      <t>3</t>
    </r>
  </si>
  <si>
    <r>
      <t xml:space="preserve">  </t>
    </r>
    <r>
      <rPr>
        <b/>
        <sz val="20"/>
        <rFont val="方正小标宋简体"/>
        <charset val="134"/>
      </rPr>
      <t>文山州砚山县</t>
    </r>
    <r>
      <rPr>
        <b/>
        <sz val="20"/>
        <rFont val="Times New Roman"/>
        <family val="1"/>
        <charset val="0"/>
      </rPr>
      <t>2020</t>
    </r>
    <r>
      <rPr>
        <b/>
        <sz val="20"/>
        <rFont val="方正小标宋简体"/>
        <charset val="134"/>
      </rPr>
      <t>年度统筹整合财政涉农资金脱贫攻坚项目表（州级审查反馈调整）</t>
    </r>
  </si>
  <si>
    <t>填报人：代春飞                                                                                                            日期：2020.3.11</t>
  </si>
  <si>
    <t>项目类别
和项目名称</t>
  </si>
  <si>
    <t>项目建设地点</t>
  </si>
  <si>
    <t>项目建设内容（详细填列工程量化指标）</t>
  </si>
  <si>
    <t>补助标准（有补助标准的填列，没有不填）</t>
  </si>
  <si>
    <t>计划总投资（万元）</t>
  </si>
  <si>
    <t>其中整合财政涉农资金直接用于扶贫对象情况</t>
  </si>
  <si>
    <t>项目建设起止时间(起止时间不能只有开始没有结束)</t>
  </si>
  <si>
    <t>绩效目标(有量化的核心指标）</t>
  </si>
  <si>
    <t>项目实施部门</t>
  </si>
  <si>
    <t>行业主管部门</t>
  </si>
  <si>
    <t>备注</t>
  </si>
  <si>
    <t>计划使用整合财政涉农资金（万元）</t>
  </si>
  <si>
    <t>金融资金投入</t>
  </si>
  <si>
    <t>社会资金投入</t>
  </si>
  <si>
    <t>农户自筹</t>
  </si>
  <si>
    <t>个数</t>
  </si>
  <si>
    <t>金额
（万元）</t>
  </si>
  <si>
    <t>户数</t>
  </si>
  <si>
    <t>人数</t>
  </si>
  <si>
    <t>一、</t>
  </si>
  <si>
    <t>农村基础设施</t>
  </si>
  <si>
    <t>（一）</t>
  </si>
  <si>
    <t>交通</t>
  </si>
  <si>
    <t>砚山县农村公路建设项目</t>
  </si>
  <si>
    <t>平远镇、维摩乡、稼依镇、八嘎乡、盘龙乡、者腊乡、江那镇</t>
  </si>
  <si>
    <t>砚山县农村公路自然村进村道路路面硬化工程25条段153.21公里及城脚至蚌峨路面改造工程36.17公里。</t>
  </si>
  <si>
    <t>其中自然村进村道路1条段5.58公里补助了236万元，城脚至蚌峨每公里补助160万元。</t>
  </si>
  <si>
    <t>2020.1-2020.12</t>
  </si>
  <si>
    <t>完成农村公路建设189.38公里，项目覆盖18个贫困村建档立卡贫困户2639户贫困人口11604人。通过项目的实施，将极大改善了当地群众的出行条件，为巩固脱贫退出成果、夯实乡村振兴打下坚实基础。</t>
  </si>
  <si>
    <t>县畅砚公路建设开发有限公司</t>
  </si>
  <si>
    <t>县交通运输局</t>
  </si>
  <si>
    <t>砚山县农村公路桥梁改造（危桥改造）项目</t>
  </si>
  <si>
    <t>平远镇、八嘎乡、者腊乡、盘龙乡、蚌峨乡、干河乡、维摩乡、阿猛镇等8个乡镇</t>
  </si>
  <si>
    <t>全县12座危桥拆除重建。</t>
  </si>
  <si>
    <t>完成农村公路危桥建设12座，项目覆盖11个贫困村建档立卡贫困户2160户贫困人口9303人。通过项目的实施，将极大改善了当地群众的出行条件，为巩固脱贫退出成果、夯实乡村振兴打下坚实基础。</t>
  </si>
  <si>
    <t>（二）</t>
  </si>
  <si>
    <t>水利</t>
  </si>
  <si>
    <t>砚山县饮水安全巩固提升工程</t>
  </si>
  <si>
    <t>平远镇、稼依镇、维摩乡、江那镇、盘龙乡、八嘎乡、者腊乡、蚌峨乡、干河乡、阿猛镇</t>
  </si>
  <si>
    <t>新建取水池4座、水池26口、泵房10座、水泵18台、变压器6台、控制柜18台、输配水管网177676m及其它附属工程等。</t>
  </si>
  <si>
    <t>2019.9-2020.9</t>
  </si>
  <si>
    <r>
      <t>新建取水池4座、水池26口、泵房10座、水泵18台、变压器6台、控制柜18台、输配水管网177676m及其它附属工程，通过项目实施，提升</t>
    </r>
    <r>
      <rPr>
        <sz val="11"/>
        <rFont val="方正仿宋简体"/>
        <charset val="134"/>
      </rPr>
      <t>8646户38037人的饮水安全，巩固脱贫退出成果。</t>
    </r>
  </si>
  <si>
    <t>县农村饮水安全项目建设管理办公室</t>
  </si>
  <si>
    <t>县水务局</t>
  </si>
  <si>
    <t>砚山县新增农村饮水保障工程</t>
  </si>
  <si>
    <t>阿舍乡、平远镇、稼依镇、维摩乡、江那镇、盘龙乡、八嘎乡、者腊乡、蚌峨乡、干河乡、阿猛镇</t>
  </si>
  <si>
    <t>建设小水窖96口，水井19口，自来水管道延伸14户，改造自来水工程11件。</t>
  </si>
  <si>
    <t>水窖5000元/口；水井1800元/眼；管道安装全额补助。</t>
  </si>
  <si>
    <t>40</t>
  </si>
  <si>
    <t>2019.5-2019.12</t>
  </si>
  <si>
    <r>
      <t>建设小水窖96口，水井19口，自来水管道延伸14户，改造自来水</t>
    </r>
    <r>
      <rPr>
        <sz val="11"/>
        <rFont val="方正仿宋简体"/>
        <charset val="134"/>
      </rPr>
      <t>工程11件。通过项目实施，解决216户863人的饮水安全，巩固脱贫退出成果。</t>
    </r>
  </si>
  <si>
    <t>11个乡镇</t>
  </si>
  <si>
    <t>砚山县阿舍乡饮水安全保障工程</t>
  </si>
  <si>
    <t>阿舍乡</t>
  </si>
  <si>
    <t>涉及大山脚村、独田村两个村小组，新建调节水池2个（50立方米一个、100立方米一个）、管道敷设8.38公里、水表水龙头71套，共投资53.95万元。</t>
  </si>
  <si>
    <t>2020.1-2020.3</t>
  </si>
  <si>
    <t>新建调节水池2个（50立方米一个、100立方米一个）、管道敷设8.38公里、水表水龙头71套。通过项目实施，解决大山脚村、独田村136户648人饮水安全问题，巩固脱贫退出成果。</t>
  </si>
  <si>
    <t>阿舍乡政府</t>
  </si>
  <si>
    <t>砚山县千人以上农村集中供水净化设备安装工程</t>
  </si>
  <si>
    <t>维摩乡、阿猛镇</t>
  </si>
  <si>
    <r>
      <t>阿猛、普底、倮可腻、顶丘4个村配套千人以上农村集中供水水厂、净化设备</t>
    </r>
    <r>
      <rPr>
        <sz val="12"/>
        <rFont val="宋体"/>
        <charset val="134"/>
      </rPr>
      <t>。</t>
    </r>
  </si>
  <si>
    <t>0</t>
  </si>
  <si>
    <r>
      <t>配套千人以上农村集中供水水厂、净化设备</t>
    </r>
    <r>
      <rPr>
        <sz val="12"/>
        <rFont val="方正仿宋_GBK"/>
        <family val="4"/>
        <charset val="134"/>
      </rPr>
      <t>，通过项目实施，改善</t>
    </r>
    <r>
      <rPr>
        <sz val="12"/>
        <rFont val="方正仿宋简体"/>
        <charset val="134"/>
      </rPr>
      <t>14732人（建档立卡户211户893人）</t>
    </r>
    <r>
      <rPr>
        <sz val="12"/>
        <rFont val="方正仿宋_GBK"/>
        <family val="4"/>
        <charset val="134"/>
      </rPr>
      <t>群众饮水水质安全问题。</t>
    </r>
  </si>
  <si>
    <t>（三）</t>
  </si>
  <si>
    <t>农危改</t>
  </si>
  <si>
    <t>砚山县农村危房改造项目</t>
  </si>
  <si>
    <t>实施全县2018-2020年7447户农村危房改造，其中：7度设防地区农村危房改造335户。</t>
  </si>
  <si>
    <t>户均补助2万元。</t>
  </si>
  <si>
    <t>2018.1-2019.12</t>
  </si>
  <si>
    <t>在全县11个乡镇实施7376间危房改造，通过项目实施，解决7376户农户有安全稳固住房问题，巩固脱贫退出成果，夯实乡村振兴战略基础。</t>
  </si>
  <si>
    <t>各乡（镇）人民政府</t>
  </si>
  <si>
    <t>县住房建乡建设局</t>
  </si>
  <si>
    <t>根据财政部脱贫攻坚领导小组办公室《关于印发财政扶贫工作“问与答”第三期的通知》财脱贫办〔2018〕10号文件精神，该项目可以纳入使用，但该项目不涉及建档立卡户，无法录入国办扶贫系统。</t>
  </si>
  <si>
    <t>砚山县农村危房改造贷款利息偿还项目</t>
  </si>
  <si>
    <t>用于5518户农户农村危房改造贷款24350.5万元贴息，偿还1.1亿元的浦发行贷款利息，偿还1200万元农村危房改造和抗震安居工程省级统贷项目（基础设施部分）贷款利息。</t>
  </si>
  <si>
    <t>用于5518户农户农村危房改造贷款24350.5万元贴息，解决了农户贷款还款压力，减轻了农民负担；偿还1.1亿万元的浦发行贷款利息，解决全县农村有安全稳固住房，减轻了农民负担，通过1200万元农村危房改造和抗震安居工程省级统贷项支持，帮助我县6个村基础实施建设，改善了村庄环境。通过项目实施，巩固脱贫退出成果，夯实乡村振兴战略基础。</t>
  </si>
  <si>
    <t>砚山县2020年新增4类重点对象（其他3类重点对象）农村危房改造项目</t>
  </si>
  <si>
    <t>平远镇、江那镇、八嘎乡</t>
  </si>
  <si>
    <t>实施2020年新增4类重点对象（其他3类重点对象）农村危房改造10户，补助资金40万元。</t>
  </si>
  <si>
    <t>户均补助4万元。</t>
  </si>
  <si>
    <t>7</t>
  </si>
  <si>
    <t>在平远镇、江那镇、八嘎乡实施10间危房改造，通过项目实施，解决10户农户有安全稳固住房问题，巩固脱贫退出成果，夯实乡村振兴战略基础。</t>
  </si>
  <si>
    <t>（四）</t>
  </si>
  <si>
    <t>改水、改厕、垃圾处理。</t>
  </si>
  <si>
    <t>砚山县农村“厕所革命”建设项目</t>
  </si>
  <si>
    <t>阿舍乡、平远镇、稼依镇、维摩乡、江那镇、盘龙乡、八嘎乡、蚌峨乡、者腊乡、干河乡、阿猛镇</t>
  </si>
  <si>
    <t>围绕“三清一改一提升”工作目标，到2020年，全县建设22个村集体公厕、22个村小组垃圾房，新建或改造农村无害化户厕20324座。</t>
  </si>
  <si>
    <t>村集体公厕每座补助5万元，村小组垃圾房每座补助5万元，农村无害化户厕每座补助600元。</t>
  </si>
  <si>
    <t>实施农村“厕所革命”示范村建设的11个村，农村户用厕所新（改）建实现厕污无害化处理，卫生厕所普及率高于80%。农村厕所有屋有门、有顶，室内清洁，无蝇蛆，无臭味。户用厕所粪污管道及其他配套设施齐全。长效管护机制基本建立。自然村内至少有一座公共厕所。示范村农村厕所粪污基本实现无害化处理或资源化利用。通过项目实施村容村貌得到明显改善，巩固脱贫退出成果，稳步推进乡村振兴战略。</t>
  </si>
  <si>
    <t>各乡镇人民政府</t>
  </si>
  <si>
    <t>县农业农村科学技术局</t>
  </si>
  <si>
    <t>（五）</t>
  </si>
  <si>
    <t>少数民族发展类项目</t>
  </si>
  <si>
    <t>砚山县稼依民族团结进步示范乡镇项目</t>
  </si>
  <si>
    <t>稼依镇</t>
  </si>
  <si>
    <t>道路修缮5000平方米、产业发展互助资金60万、机耕路3000平方米</t>
  </si>
  <si>
    <t>民族团结示范乡镇建设补助300万元。</t>
  </si>
  <si>
    <t>2020.3-2020.12</t>
  </si>
  <si>
    <t>建成民族团结进步示范乡镇一个，完成路灯亮化200盏、道路修缮5000平方米、产业发展互助资金60万、机耕路3000平方米。提升少数民族地区建档拉卡贫困户120户400人居住环境、出行条件及公共服务设施。巩固脱贫成果和发展平等、团结、互助、和谐的社会主义新型的民族关系。</t>
  </si>
  <si>
    <t>稼依镇人民政府</t>
  </si>
  <si>
    <t>县民族宗教局</t>
  </si>
  <si>
    <t>砚山县维摩乡海子边新塘民族团结进步示范乡项目</t>
  </si>
  <si>
    <t>维摩乡海子边新塘村</t>
  </si>
  <si>
    <t>道路硬化1500平方米、挡墙600立方米、涵管40米土石方开挖150立方米。</t>
  </si>
  <si>
    <t>民族团结示范村补助100万元。</t>
  </si>
  <si>
    <t>建成民族团结进步示范村一个，完成道路硬化1500平方米、挡墙600立方米、涵管40米土石方开挖150立方米。提升少数民族地区建档拉卡贫困户17户72人居住环境、出行条件及公共服务设施，巩固脱贫成果和发展平等、团结、互助、和谐的社会主义新型的民族关系。</t>
  </si>
  <si>
    <t>维摩乡人民政府</t>
  </si>
  <si>
    <t>砚山县蚌峨乡板榔老寨民族团结进步示范村项目</t>
  </si>
  <si>
    <t>蚌峨乡板榔老寨</t>
  </si>
  <si>
    <t>村内道路硬化5000平方米、入户路硬化300平方米、挡墙300立方米产业发展互助资金20万</t>
  </si>
  <si>
    <t>建成民族团结进步示范村一个，完成路灯亮化200盏、道路修缮5000平方米、产业发展互助资金60万、机耕路3002平方米。提升少数民族地区建档拉卡贫困户29户120人居住环境、出行条件及公共服务设施，巩固脱贫成果和发展平等、团结、互助、和谐的社会主义新型的民族关系。</t>
  </si>
  <si>
    <t>蚌峨乡人民政府</t>
  </si>
  <si>
    <t>砚山县八嘎乡六主民族特色村项目</t>
  </si>
  <si>
    <t>八嘎乡六主村</t>
  </si>
  <si>
    <t>村内道路硬化3000平方米、机耕路1000平方米、挡墙300立方米,、路灯30盏、产业发展互助资金20万</t>
  </si>
  <si>
    <t>民族特色村补助100万元。</t>
  </si>
  <si>
    <t>建成民族特色村一个，完成村内道路硬化3000平方米、机耕路1000平方米、挡墙300立方米,、路灯30盏、产业发展互助资金20万。提升少数民族地区建档拉卡贫困户5户22人居住环境、出行条件及公共服务设施，巩固脱贫成果和发展平等、团结、互助、和谐的社会主义新型的民族关系。</t>
  </si>
  <si>
    <t>八嘎乡人民政府</t>
  </si>
  <si>
    <t>（六）</t>
  </si>
  <si>
    <t>其他</t>
  </si>
  <si>
    <t xml:space="preserve">砚山县易地扶贫搬迁农发行贷款利息偿还项目
</t>
  </si>
  <si>
    <t>维摩乡、者腊乡、阿猛镇、阿舍乡、稼依镇、八嘎乡、盘龙乡、蚌峨乡、干河乡、江那镇、平远镇</t>
  </si>
  <si>
    <t>25个易地扶贫搬迁项目安置点使用农发行贷款7500万的利息偿还。</t>
  </si>
  <si>
    <t>偿还原规划25个易地扶贫搬迁安置点使用农发行贷款7500万的利息。通过项目实施，保证了易地扶贫搬迁项目顺利实施，最终使3927人搬迁人口“搬得出，稳得住，能致富。</t>
  </si>
  <si>
    <t>县欣隆扶贫公司</t>
  </si>
  <si>
    <t>县扶贫局</t>
  </si>
  <si>
    <t xml:space="preserve">砚山县脱贫攻坚巩固提升补短板建设项目
</t>
  </si>
  <si>
    <t>阿舍乡、平远镇、稼依镇、维摩乡、江那镇、盘龙乡、八嘎乡、蚌峨乡、干河乡、者腊乡、阿猛镇</t>
  </si>
  <si>
    <t>安装居住用房门336道、安装居住用房窗172道、建设居住用房隔墙2703.8平方米、建设居住用房楼板1631平方米、硬化居住用房地板3613.5平方米、厨房灶台建设1384户、入户饮水管网修缮70户、人饮小水窖修缮109口、厩舍改造1530平方米、新建厩舍9292平方米、硬化庭院地板35656平方米。</t>
  </si>
  <si>
    <t>79</t>
  </si>
  <si>
    <t>2020.3-2020.6</t>
  </si>
  <si>
    <t>项目覆盖79个贫困村2464户建档立卡贫困户，通过安装居住用房门336道、安装居住用房窗172道、建设居住用房隔墙2703.8平方米、建设居住用房楼板1631平方米、硬化居住用房地板3613.5平方米、厨房灶台建设1384户、入户饮水管网修缮70户、人饮小水窖修缮109口、厩舍改造1530平方米、新建厩舍9292平方米、硬化庭院地板35656平方米，有效提升贫困群众生活生产条件及居家环境，改善贫困群众的生活面貌，促进贫困群众养殖业发展，增加贫困群众收入，不断增强贫困群众经济发展后劲，为群众稳定脱贫助力。</t>
  </si>
  <si>
    <t>涉及乡（镇）</t>
  </si>
  <si>
    <t>县脱贫攻坚总指挥部</t>
  </si>
  <si>
    <t>二、</t>
  </si>
  <si>
    <t>农业生产发展</t>
  </si>
  <si>
    <t>农、牧、渔</t>
  </si>
  <si>
    <t>砚山县2020年生猪养殖发展项目</t>
  </si>
  <si>
    <t>维摩乡、江那镇、阿猛镇</t>
  </si>
  <si>
    <t>在全县建设4个生猪养殖点，共新建猪舍3000平方米（含粪污处理等养殖场配套设施）；养殖能繁母猪100头、仔猪500头。</t>
  </si>
  <si>
    <t>猪舍每平方米补助500元，能繁母猪每头补助2000元，仔猪每头补助600元。</t>
  </si>
  <si>
    <t>30</t>
  </si>
  <si>
    <t>120</t>
  </si>
  <si>
    <t>2020.3—2020.12</t>
  </si>
  <si>
    <t>通过项目实施，实现4个生猪养殖点30户卡户、户均增收5000元以上，示范带动周边村寨生猪恢复养殖1000余户。</t>
  </si>
  <si>
    <t>砚山县2020年“一县一业”示范创建</t>
  </si>
  <si>
    <t>平远镇、稼依镇、维摩乡、江那镇、盘龙乡、干河乡、者腊乡、阿猛镇</t>
  </si>
  <si>
    <t>蔬菜基地机耕路修缮3500米、蔬菜产业平台建设8个、农业生产废弃物无害化处理场7000立方米、辣素色素提取生产线1条、新型经营主体贷款贴息3个、专业村建设10个涉及基地6000亩以上。</t>
  </si>
  <si>
    <t>2019.12-2020.12</t>
  </si>
  <si>
    <t xml:space="preserve"> 蔬菜种植基地机耕路修缮3500米； 蔬菜产业管理服务平台建设8个；农业生产废弃物资源化利用每年5000吨；辣素、色素提取每年27吨；产业项目贷款贴息5%以上；建设10个专业村，涉及蔬菜种植面积6000亩以上。覆盖23个贫困村、贫困户276户、贫困人口1052人。带动增加530个贫困人口就业，受益建档立卡贫困人口1000人以上。贫困地区特色产业产值达3200万元，占地区生产总值比重65%以上。带动增加贫困人口全年总收入达185万元以上。</t>
  </si>
  <si>
    <t>砚山县推进“一村一品”产业发展项目</t>
  </si>
  <si>
    <t xml:space="preserve">阿舍乡、平远镇、稼依镇、维摩乡、江那镇、盘龙乡、八嘎乡、蚌峨乡、者腊乡、干河乡、阿猛镇
</t>
  </si>
  <si>
    <t>县农业农村科学技术局实施种养殖“一村一品”项目19个，县林业草原局实施林产业发展“一村一品”项目5个。</t>
  </si>
  <si>
    <t>补助标准是60万元/村。</t>
  </si>
  <si>
    <t>24</t>
  </si>
  <si>
    <t>2020.02-2020.11</t>
  </si>
  <si>
    <t>带动24个村（贫困户400户1720人）发展种养殖产业。通过项目实施，实现户均新增产业收入3000元以上的目标，巩固脱贫退出成果，推进乡村振兴战略。</t>
  </si>
  <si>
    <t>县农业农村科学技术局、县林业草原局</t>
  </si>
  <si>
    <t>砚山县稼依镇产业强镇示范建设项目</t>
  </si>
  <si>
    <t>蔬菜基地育苗棚建设107亩，冷库建设2个，有机肥替代化肥3800亩等</t>
  </si>
  <si>
    <t>1</t>
  </si>
  <si>
    <t>61</t>
  </si>
  <si>
    <t>242</t>
  </si>
  <si>
    <t>完善标准化蔬菜基地建设5000亩，亩预计实现产值1.5万元，全年实现7500万元的蔬菜产值；预计带动1000个劳动力年实现务工收入2400万元。通过项目实施，巩固脱贫退出成果，推进乡村振兴战略。</t>
  </si>
  <si>
    <t>砚山县公革河治理三期产业基础设施建设项目</t>
  </si>
  <si>
    <t>者腊乡、干河乡</t>
  </si>
  <si>
    <r>
      <t>公革河阿</t>
    </r>
    <r>
      <rPr>
        <sz val="11"/>
        <rFont val="宋体"/>
        <charset val="134"/>
      </rPr>
      <t>冇</t>
    </r>
    <r>
      <rPr>
        <sz val="11"/>
        <rFont val="方正仿宋简体"/>
        <charset val="134"/>
      </rPr>
      <t>至干河老街段河道治理20.85公里，拆除拱水坝5座，新建拦河闸5座。</t>
    </r>
  </si>
  <si>
    <t>2020.1.-2020.12</t>
  </si>
  <si>
    <t>治理河道5.94公里，项目覆盖者腊乡克丘村委会、干河乡干河村委会。通过项目实施，防洪标准提高到10年一遇，确保沿河两岸农田和人民群众的生命财产安全，保护农田1.5万亩，人口2.0万人，为沿河群众规模化发展产业，增加群众收入打下坚实基础。</t>
  </si>
  <si>
    <t>县河道管理局</t>
  </si>
  <si>
    <t>砚山县公革河治理四期产业基础设施建设项目</t>
  </si>
  <si>
    <t>干河乡</t>
  </si>
  <si>
    <t>公革河干河老街至松棵段河道治理10.51公里，拆除重建拦河闸1座。</t>
  </si>
  <si>
    <t>治理河道10.51公里，项目覆盖干河乡干河村委会和卡结村委会。通过项目实施，防洪标准提高到10年一遇，确保了沿河两岸农田和人民群众的生命财产安全，保护农田0.7万亩，人口0.8万人，为沿河群众规模化发展产业，增加群众收入打下坚实基础。</t>
  </si>
  <si>
    <t>砚山县阿三龙中型灌区节水配套改造项目</t>
  </si>
  <si>
    <t>平远镇</t>
  </si>
  <si>
    <t>改造渠道8.2公里，新建渠道5.8公里。</t>
  </si>
  <si>
    <t>阿三龙河改造8.2km，新建小垮底和蒲草村排涝渠道5.8km。改善灌溉面积9581亩，排涝面积6638亩。覆盖贫困户36户，贫困人口152人，推动当地农业产业发展，增加群众收入。</t>
  </si>
  <si>
    <t>县平远大型灌区管理局</t>
  </si>
  <si>
    <t>砚山县高标准农田建设项目</t>
  </si>
  <si>
    <t>平远镇、稼依镇、维摩乡、江那镇、盘龙乡、八嘎乡、者腊乡、阿猛镇</t>
  </si>
  <si>
    <t>机耕路65条43370.809米、沟渠19条13805.576米、2座1000立方米水池、2座200立方米调节水池、6座500立方米调节水池、各类输水管道7条224712.3米、柴油抽水组机2台（套）、10KV高压输电线路1500米、200KVA变压器2套、15--20KV抽水组机3台（套）、涵盖管27座、农用桥10座。</t>
  </si>
  <si>
    <t>每亩最低补助1500元。</t>
  </si>
  <si>
    <t>2019.1-2020.12</t>
  </si>
  <si>
    <t>完成3.45万亩的高标农田建设，亩均补助标准1500元，项目实施丘陵区生产道路通达度90%，通过项目实施，改善当地产生条件，推动当地农业产业化发展，增加群众收入。</t>
  </si>
  <si>
    <t>砚山县2020年万寿菊种植补助项目</t>
  </si>
  <si>
    <t>阿舍乡、平远镇、稼依镇、维摩乡、盘龙乡、者腊乡、阿猛镇</t>
  </si>
  <si>
    <t>2020年发展万寿菊种植1.7万亩。</t>
  </si>
  <si>
    <t>每公斤鲜花补助0.1元。</t>
  </si>
  <si>
    <t>240</t>
  </si>
  <si>
    <t>980</t>
  </si>
  <si>
    <t>完成1.7万亩万寿菊种植，让万寿菊种植的建档立卡户户均增收8000元以上。</t>
  </si>
  <si>
    <t>涉及种植乡镇</t>
  </si>
  <si>
    <t>砚山县2020年现代农业产业技术体系项目</t>
  </si>
  <si>
    <t>建立1500亩辣椒、200亩番茄和白菜示范区，培训基层技术人员及农户300人次。引进、选择适宜于亚热带种植的牧草品种30个以上进行种质资源试验;开展轮歇耕地保护性种植示范和农闲田（地）种草养畜推广应用。</t>
  </si>
  <si>
    <t>一、蔬菜体系：蔬菜新品种试验、示范50亩，展示品种60个；辣椒新品种示范1500亩，番茄新品种示范200亩，白菜新品种示范200亩，示范区采用绿色防控技术示范2000亩。二、牧草体系：1、收集适宜于亚热带种植的牧草品种30个。2、利用豆科单播、豆禾混播轮歇耕地保护性种植示范推广。</t>
  </si>
  <si>
    <t>旅游业</t>
  </si>
  <si>
    <t>砚山县贫困村基础设施村内道路建设项目</t>
  </si>
  <si>
    <t>平远镇、稼依镇、维摩乡、江那镇、盘龙乡、八嘎乡、者腊乡、蚌峨乡、阿猛镇</t>
  </si>
  <si>
    <t>村内道路硬化874498.58平方米、挡土墙建设59358.73立方米、排水沟建设10215.15米、涵管建设4476米。</t>
  </si>
  <si>
    <t>2018.4-2020.4</t>
  </si>
  <si>
    <r>
      <t>完成平远、稼依、维摩、江那、盘龙、八嘎、者腊、蚌峨、阿猛9个乡镇31个行政贫困村村内道路硬化874498.58</t>
    </r>
    <r>
      <rPr>
        <sz val="11"/>
        <rFont val="方正仿宋简体"/>
        <charset val="134"/>
      </rPr>
      <t>㎡</t>
    </r>
    <r>
      <rPr>
        <sz val="11"/>
        <rFont val="方正仿宋简体"/>
        <charset val="134"/>
      </rPr>
      <t>、挡土墙建设59358.73m</t>
    </r>
    <r>
      <rPr>
        <sz val="11"/>
        <rFont val="Times New Roman"/>
        <family val="1"/>
        <charset val="0"/>
      </rPr>
      <t>³</t>
    </r>
    <r>
      <rPr>
        <sz val="11"/>
        <rFont val="方正仿宋简体"/>
        <charset val="134"/>
      </rPr>
      <t>、排水沟建设10215.15m、涵管建设4476m，项目覆盖建档立卡户6826户29350人。通过项目实施，将改善当地群众的生产、生活条件，巩固脱贫退出成果，夯实乡村振兴基础。</t>
    </r>
  </si>
  <si>
    <t>县欣隆公司</t>
  </si>
  <si>
    <t>扶贫小额信贷</t>
  </si>
  <si>
    <t>砚山县扶贫小额信贷项目</t>
  </si>
  <si>
    <t>（1）2018年度全县发放扶贫小额信贷1389户6349.5万元。按照银行4.75%年基准利率享受2020年财政贴息资金300万元。贴息资金根据放贷资金据实发生。（2）2019年度全县计划发放扶贫小额信贷300户1500万元。按照银行4.75%年基准利率享受2020年财政贴息资金71万元。贴息资金根据放贷资金据实发生。（3）2020年度小额信贷计划任务250户1000万元，县级匹配风险补偿金100万元。按照银行4.75%年基准利率享受2020年财政贴息资金47万元。贴息资金根据放贷资金据实发生。</t>
  </si>
  <si>
    <t>按照银行4.75%年基准利率享受政府贴息。</t>
  </si>
  <si>
    <t>2020.1-2022.12</t>
  </si>
  <si>
    <t>通过项目实施，给建档立卡贫困户发放7949.5万元扶贫小额信贷发展产业，政府贴息518万元，使建档立卡贫困户1939户8140人增加收入，巩固脱贫退出成果。</t>
  </si>
  <si>
    <t>村集体经济</t>
  </si>
  <si>
    <t>砚山县2020年扶持壮大村级集体经济（中央扶持）项目</t>
  </si>
  <si>
    <t>蚌峨乡、维摩乡、阿舍乡、阿猛镇、干河乡、八嘎乡</t>
  </si>
  <si>
    <r>
      <t>2020年度中央资金扶持壮大村集体经济项目15个村（蚌峨村、六掌村、南屏村、凹掌村、板榔村、科麻村，倮可腻村、幕菲勒村、倮可者村、碳房社区、阿舍村、卡吉村、阿猛村、红舍克村、六主村），其中贫困村11个，非贫困村4个。每村补助50万元。</t>
    </r>
    <r>
      <rPr>
        <b/>
        <sz val="11"/>
        <rFont val="方正仿宋简体"/>
        <charset val="134"/>
      </rPr>
      <t>项目建设内容分别是</t>
    </r>
    <r>
      <rPr>
        <sz val="11"/>
        <rFont val="方正仿宋简体"/>
        <charset val="134"/>
      </rPr>
      <t>：一是蚌峨、六掌、南屏、凹掌、板榔、科麻6个村委会，每个村委会申请中央补助资金50万元，共计300万元，蚌峨村委会以村集体550平方米建设用地折价110万元。在蚌峨乡蚌兴路中段建设建筑面积1500平方米的集体商业综合楼。二是维摩乡倮可腻、幕菲勒、倮可者、碳房4个村民委员会（社区）用于购买炭房社区好买卖新型乡村商业中心的商铺，每个村民委员会（社区）购买两格商铺共100平方米（一个商铺占地50平米）。八嘎乡六主村委会用于购买八嘎乡</t>
    </r>
    <r>
      <rPr>
        <sz val="11"/>
        <rFont val="宋体"/>
        <charset val="134"/>
      </rPr>
      <t>竜</t>
    </r>
    <r>
      <rPr>
        <sz val="11"/>
        <rFont val="方正仿宋简体"/>
        <charset val="134"/>
      </rPr>
      <t>所集贸市场2格商铺，建筑面积232平方米。三是阿舍乡阿舍村委会用于新建框架结构商铺用房370平方米；干河乡卡吉村委会用于新建钢结构商铺用房约520</t>
    </r>
    <r>
      <rPr>
        <sz val="11"/>
        <rFont val="宋体"/>
        <charset val="134"/>
      </rPr>
      <t>㎡</t>
    </r>
    <r>
      <rPr>
        <sz val="11"/>
        <rFont val="方正仿宋简体"/>
        <charset val="134"/>
      </rPr>
      <t>；阿猛镇阿猛村委会用于建设钢结构商铺用房约1500</t>
    </r>
    <r>
      <rPr>
        <sz val="11"/>
        <rFont val="宋体"/>
        <charset val="134"/>
      </rPr>
      <t>㎡</t>
    </r>
    <r>
      <rPr>
        <sz val="11"/>
        <rFont val="方正仿宋简体"/>
        <charset val="134"/>
      </rPr>
      <t xml:space="preserve">；干河乡红舍克村委会用于建设砖混结构的商铺用房建筑面积650平方米。
</t>
    </r>
  </si>
  <si>
    <t>扶持资金50万元/村。</t>
  </si>
  <si>
    <t>在全县6个乡镇扶持15个村（社区）发展壮大集体经济，项目覆盖建档立卡贫困户1969户8634人。通过项目实施，不断增加村集体经济和贫困群众收入。发展壮大村集体经济，一是建立村集体经济收入稳定增长机制；二是项目建成后预计扶持的村每年可实现村集体经济收入新增3.5万元以上。</t>
  </si>
  <si>
    <t>砚山县乡村公共服务（保洁员）项目</t>
  </si>
  <si>
    <t>安置全县农村建档立卡户“无法离乡、无业可扶、无力脱贫”人员到乡村公共服务岗位就业，每人每月补助500元（2020年7月~12月）。</t>
  </si>
  <si>
    <t>500元/人/月</t>
  </si>
  <si>
    <t>11</t>
  </si>
  <si>
    <t>975</t>
  </si>
  <si>
    <t>2020.7-2020.12</t>
  </si>
  <si>
    <t>通过项目实施，安置“无法离乡、无业可扶、无力脱贫”人员到乡村公共服务岗位就业，每人每年收入6000元，减轻贫困户家庭负担，巩固脱贫退出成果。</t>
  </si>
  <si>
    <t>县人力资源社会保障局</t>
  </si>
  <si>
    <t>其他（仅填雨露计划项目，项目管理费跟随项目据实列支，不再填列在此部分）</t>
  </si>
  <si>
    <t>砚山县雨露计划项目</t>
  </si>
  <si>
    <t>全县农村建档立卡贫困户中有子女接受中、高等职业教育，且子女在校学习的贫困家庭实施雨露计划资助，每人每学年补助3000元。</t>
  </si>
  <si>
    <t>3000元/人/年。</t>
  </si>
  <si>
    <t>827</t>
  </si>
  <si>
    <t>在全县11个乡镇提供中、高等职业教育的砚山户籍建档立卡贫困学生资助。通过项目实施，每人每学年补助3000元，解决建档立卡贫困户827户子女上学难的问题，减轻贫困户家庭负担，巩固脱贫退出成果。</t>
  </si>
  <si>
    <t>县教育体育局</t>
  </si>
  <si>
    <r>
      <t>附件</t>
    </r>
    <r>
      <rPr>
        <sz val="14"/>
        <color indexed="8"/>
        <rFont val="Times New Roman"/>
        <family val="1"/>
        <charset val="0"/>
      </rPr>
      <t>4</t>
    </r>
  </si>
  <si>
    <t xml:space="preserve"> 文山州砚山县2020年度调整方案项目类型投入情况统计表（州级审查反馈调整）</t>
  </si>
  <si>
    <t>填报单位：砚山县财政涉农资金整合领导小组办公室                       填报人：代春飞                          日期：2020.3.11</t>
  </si>
  <si>
    <t>项目类别</t>
  </si>
  <si>
    <t>整合财政涉农资金投入（万元）</t>
  </si>
  <si>
    <t>土地整治</t>
  </si>
  <si>
    <t>（七）</t>
  </si>
  <si>
    <t>林业产业</t>
  </si>
  <si>
    <t>旅游业（主要包括A级以上旅游景区基础设施、公共服务设施及带动农民脱贫致富的旅游项目，以及旅游厕所）</t>
  </si>
  <si>
    <t>农业技能培训</t>
  </si>
  <si>
    <t>雨露计划</t>
  </si>
</sst>
</file>

<file path=xl/styles.xml><?xml version="1.0" encoding="utf-8"?>
<styleSheet xmlns="http://schemas.openxmlformats.org/spreadsheetml/2006/main">
  <numFmts count="5">
    <numFmt numFmtId="176" formatCode="_ &quot;￥&quot;* #,##0.00_ ;_ &quot;￥&quot;* \-#,##0.00_ ;_ &quot;￥&quot;* \-??_ ;_ @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8">
    <font>
      <sz val="12"/>
      <name val="宋体"/>
      <charset val="134"/>
    </font>
    <font>
      <sz val="11"/>
      <color indexed="8"/>
      <name val="宋体"/>
      <charset val="134"/>
    </font>
    <font>
      <b/>
      <sz val="15"/>
      <color indexed="54"/>
      <name val="宋体"/>
      <charset val="134"/>
    </font>
    <font>
      <b/>
      <sz val="11"/>
      <color rgb="FF3F3F3F"/>
      <name val="宋体"/>
      <charset val="0"/>
      <scheme val="minor"/>
    </font>
    <font>
      <sz val="11"/>
      <color indexed="53"/>
      <name val="宋体"/>
      <charset val="134"/>
    </font>
    <font>
      <sz val="11"/>
      <color indexed="9"/>
      <name val="宋体"/>
      <charset val="134"/>
    </font>
    <font>
      <sz val="10"/>
      <name val="Geneva"/>
      <family val="2"/>
      <charset val="0"/>
    </font>
    <font>
      <sz val="12"/>
      <color indexed="8"/>
      <name val="宋体"/>
      <charset val="134"/>
    </font>
    <font>
      <sz val="11"/>
      <color rgb="FF3F3F76"/>
      <name val="宋体"/>
      <charset val="0"/>
      <scheme val="minor"/>
    </font>
    <font>
      <b/>
      <sz val="18"/>
      <color indexed="56"/>
      <name val="宋体"/>
      <charset val="134"/>
    </font>
    <font>
      <sz val="8"/>
      <name val="Arial"/>
      <family val="2"/>
      <charset val="0"/>
    </font>
    <font>
      <sz val="10"/>
      <name val="Helv"/>
      <family val="2"/>
      <charset val="0"/>
    </font>
    <font>
      <sz val="11"/>
      <color indexed="16"/>
      <name val="宋体"/>
      <charset val="134"/>
    </font>
    <font>
      <b/>
      <sz val="10"/>
      <name val="MS Sans Serif"/>
      <family val="2"/>
      <charset val="0"/>
    </font>
    <font>
      <sz val="12"/>
      <name val="Times New Roman"/>
      <family val="1"/>
      <charset val="0"/>
    </font>
    <font>
      <u/>
      <sz val="11"/>
      <color indexed="12"/>
      <name val="宋体"/>
      <charset val="134"/>
    </font>
    <font>
      <u/>
      <sz val="11"/>
      <color rgb="FF800080"/>
      <name val="宋体"/>
      <charset val="0"/>
      <scheme val="minor"/>
    </font>
    <font>
      <sz val="11"/>
      <color theme="1"/>
      <name val="宋体"/>
      <charset val="134"/>
      <scheme val="minor"/>
    </font>
    <font>
      <b/>
      <sz val="11"/>
      <color indexed="54"/>
      <name val="宋体"/>
      <charset val="134"/>
    </font>
    <font>
      <b/>
      <sz val="11"/>
      <color indexed="9"/>
      <name val="宋体"/>
      <charset val="134"/>
    </font>
    <font>
      <sz val="11"/>
      <color indexed="10"/>
      <name val="宋体"/>
      <charset val="134"/>
    </font>
    <font>
      <b/>
      <sz val="18"/>
      <color indexed="54"/>
      <name val="宋体"/>
      <charset val="134"/>
    </font>
    <font>
      <i/>
      <sz val="11"/>
      <color indexed="23"/>
      <name val="宋体"/>
      <charset val="134"/>
    </font>
    <font>
      <b/>
      <sz val="13"/>
      <color indexed="54"/>
      <name val="宋体"/>
      <charset val="134"/>
    </font>
    <font>
      <b/>
      <sz val="11"/>
      <color indexed="8"/>
      <name val="宋体"/>
      <charset val="134"/>
    </font>
    <font>
      <b/>
      <sz val="11"/>
      <color indexed="53"/>
      <name val="宋体"/>
      <charset val="134"/>
    </font>
    <font>
      <sz val="11"/>
      <color indexed="17"/>
      <name val="宋体"/>
      <charset val="134"/>
    </font>
    <font>
      <sz val="11"/>
      <color rgb="FF9C6500"/>
      <name val="宋体"/>
      <charset val="0"/>
      <scheme val="minor"/>
    </font>
    <font>
      <sz val="11"/>
      <color theme="0"/>
      <name val="宋体"/>
      <charset val="0"/>
      <scheme val="minor"/>
    </font>
    <font>
      <sz val="11"/>
      <color indexed="20"/>
      <name val="宋体"/>
      <charset val="134"/>
    </font>
    <font>
      <sz val="12"/>
      <color indexed="9"/>
      <name val="宋体"/>
      <charset val="134"/>
    </font>
    <font>
      <sz val="10"/>
      <name val="Arial"/>
      <family val="2"/>
      <charset val="0"/>
    </font>
    <font>
      <b/>
      <sz val="13"/>
      <color indexed="56"/>
      <name val="宋体"/>
      <charset val="134"/>
    </font>
    <font>
      <b/>
      <sz val="10"/>
      <name val="Tms Rmn"/>
      <family val="1"/>
      <charset val="0"/>
    </font>
    <font>
      <sz val="7"/>
      <name val="Small Fonts"/>
      <family val="2"/>
      <charset val="0"/>
    </font>
    <font>
      <u/>
      <sz val="12"/>
      <color indexed="12"/>
      <name val="宋体"/>
      <charset val="134"/>
    </font>
    <font>
      <sz val="11"/>
      <color indexed="20"/>
      <name val="Tahoma"/>
      <family val="2"/>
      <charset val="134"/>
    </font>
    <font>
      <b/>
      <sz val="11"/>
      <color indexed="56"/>
      <name val="宋体"/>
      <charset val="134"/>
    </font>
    <font>
      <sz val="14"/>
      <color indexed="8"/>
      <name val="Times New Roman"/>
      <family val="1"/>
      <charset val="0"/>
    </font>
    <font>
      <sz val="14"/>
      <name val="Times New Roman"/>
      <family val="1"/>
      <charset val="0"/>
    </font>
    <font>
      <b/>
      <sz val="20"/>
      <name val="方正小标宋简体"/>
      <charset val="134"/>
    </font>
    <font>
      <b/>
      <sz val="20"/>
      <name val="Times New Roman"/>
      <family val="1"/>
      <charset val="0"/>
    </font>
    <font>
      <sz val="11"/>
      <name val="方正仿宋简体"/>
      <charset val="134"/>
    </font>
    <font>
      <sz val="12"/>
      <name val="方正仿宋_GBK"/>
      <family val="4"/>
      <charset val="134"/>
    </font>
    <font>
      <sz val="12"/>
      <name val="方正仿宋简体"/>
      <charset val="134"/>
    </font>
    <font>
      <sz val="11"/>
      <name val="宋体"/>
      <charset val="134"/>
    </font>
    <font>
      <sz val="11"/>
      <name val="Times New Roman"/>
      <family val="1"/>
      <charset val="0"/>
    </font>
    <font>
      <b/>
      <sz val="11"/>
      <name val="方正仿宋简体"/>
      <charset val="134"/>
    </font>
  </fonts>
  <fills count="32">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rgb="FFF2F2F2"/>
        <bgColor indexed="64"/>
      </patternFill>
    </fill>
    <fill>
      <patternFill patternType="solid">
        <fgColor indexed="27"/>
        <bgColor indexed="64"/>
      </patternFill>
    </fill>
    <fill>
      <patternFill patternType="solid">
        <fgColor indexed="42"/>
        <bgColor indexed="64"/>
      </patternFill>
    </fill>
    <fill>
      <patternFill patternType="solid">
        <fgColor indexed="46"/>
        <bgColor indexed="64"/>
      </patternFill>
    </fill>
    <fill>
      <patternFill patternType="solid">
        <fgColor indexed="31"/>
        <bgColor indexed="64"/>
      </patternFill>
    </fill>
    <fill>
      <patternFill patternType="solid">
        <fgColor indexed="47"/>
        <bgColor indexed="64"/>
      </patternFill>
    </fill>
    <fill>
      <patternFill patternType="solid">
        <fgColor indexed="53"/>
        <bgColor indexed="64"/>
      </patternFill>
    </fill>
    <fill>
      <patternFill patternType="solid">
        <fgColor indexed="54"/>
        <bgColor indexed="64"/>
      </patternFill>
    </fill>
    <fill>
      <patternFill patternType="solid">
        <fgColor rgb="FFFFCC99"/>
        <bgColor indexed="64"/>
      </patternFill>
    </fill>
    <fill>
      <patternFill patternType="solid">
        <fgColor indexed="11"/>
        <bgColor indexed="64"/>
      </patternFill>
    </fill>
    <fill>
      <patternFill patternType="solid">
        <fgColor indexed="45"/>
        <bgColor indexed="64"/>
      </patternFill>
    </fill>
    <fill>
      <patternFill patternType="solid">
        <fgColor indexed="43"/>
        <bgColor indexed="64"/>
      </patternFill>
    </fill>
    <fill>
      <patternFill patternType="solid">
        <fgColor indexed="24"/>
        <bgColor indexed="64"/>
      </patternFill>
    </fill>
    <fill>
      <patternFill patternType="solid">
        <fgColor indexed="36"/>
        <bgColor indexed="64"/>
      </patternFill>
    </fill>
    <fill>
      <patternFill patternType="solid">
        <fgColor rgb="FFFFFFCC"/>
        <bgColor indexed="64"/>
      </patternFill>
    </fill>
    <fill>
      <patternFill patternType="solid">
        <fgColor indexed="55"/>
        <bgColor indexed="64"/>
      </patternFill>
    </fill>
    <fill>
      <patternFill patternType="solid">
        <fgColor indexed="44"/>
        <bgColor indexed="64"/>
      </patternFill>
    </fill>
    <fill>
      <patternFill patternType="solid">
        <fgColor rgb="FFFFEB9C"/>
        <bgColor indexed="64"/>
      </patternFill>
    </fill>
    <fill>
      <patternFill patternType="solid">
        <fgColor indexed="48"/>
        <bgColor indexed="64"/>
      </patternFill>
    </fill>
    <fill>
      <patternFill patternType="solid">
        <fgColor theme="9"/>
        <bgColor indexed="64"/>
      </patternFill>
    </fill>
    <fill>
      <patternFill patternType="solid">
        <fgColor indexed="51"/>
        <bgColor indexed="64"/>
      </patternFill>
    </fill>
    <fill>
      <patternFill patternType="solid">
        <fgColor indexed="29"/>
        <bgColor indexed="64"/>
      </patternFill>
    </fill>
    <fill>
      <patternFill patternType="solid">
        <fgColor indexed="49"/>
        <bgColor indexed="64"/>
      </patternFill>
    </fill>
    <fill>
      <patternFill patternType="solid">
        <fgColor indexed="52"/>
        <bgColor indexed="64"/>
      </patternFill>
    </fill>
    <fill>
      <patternFill patternType="mediumGray">
        <fgColor indexed="22"/>
      </patternFill>
    </fill>
    <fill>
      <patternFill patternType="gray0625"/>
    </fill>
    <fill>
      <patternFill patternType="solid">
        <fgColor indexed="57"/>
        <bgColor indexed="64"/>
      </patternFill>
    </fill>
  </fills>
  <borders count="18">
    <border>
      <left/>
      <right/>
      <top/>
      <bottom/>
      <diagonal/>
    </border>
    <border>
      <left/>
      <right/>
      <top/>
      <bottom style="medium">
        <color indexed="48"/>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style="thin">
        <color indexed="48"/>
      </top>
      <bottom style="double">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thick">
        <color indexed="44"/>
      </bottom>
      <diagonal/>
    </border>
    <border>
      <left/>
      <right/>
      <top/>
      <bottom style="thick">
        <color indexed="22"/>
      </bottom>
      <diagonal/>
    </border>
    <border>
      <left/>
      <right/>
      <top style="thin">
        <color indexed="62"/>
      </top>
      <bottom style="double">
        <color indexed="62"/>
      </bottom>
      <diagonal/>
    </border>
    <border>
      <left style="thin">
        <color auto="1"/>
      </left>
      <right style="thin">
        <color auto="1"/>
      </right>
      <top/>
      <bottom/>
      <diagonal/>
    </border>
    <border>
      <left/>
      <right/>
      <top/>
      <bottom style="medium">
        <color indexed="30"/>
      </bottom>
      <diagonal/>
    </border>
  </borders>
  <cellStyleXfs count="4041">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42" fontId="1" fillId="0" borderId="0" applyFont="0" applyFill="0" applyBorder="0" applyAlignment="0" applyProtection="0">
      <alignment vertical="center"/>
    </xf>
    <xf numFmtId="49" fontId="1" fillId="0" borderId="0" applyFont="0" applyFill="0" applyBorder="0" applyAlignment="0" applyProtection="0"/>
    <xf numFmtId="0" fontId="1" fillId="9"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5" fillId="3"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9" fillId="0" borderId="0" applyNumberFormat="0" applyFill="0" applyBorder="0" applyAlignment="0" applyProtection="0">
      <alignment vertical="center"/>
    </xf>
    <xf numFmtId="0" fontId="1" fillId="2" borderId="0" applyNumberFormat="0" applyBorder="0" applyAlignment="0" applyProtection="0">
      <alignment vertical="center"/>
    </xf>
    <xf numFmtId="0" fontId="8" fillId="13" borderId="4" applyNumberFormat="0" applyAlignment="0" applyProtection="0">
      <alignment vertical="center"/>
    </xf>
    <xf numFmtId="0" fontId="0" fillId="0" borderId="0">
      <alignment vertical="center"/>
    </xf>
    <xf numFmtId="0" fontId="0" fillId="0" borderId="0">
      <alignment vertical="center"/>
    </xf>
    <xf numFmtId="0" fontId="1" fillId="0" borderId="0"/>
    <xf numFmtId="0" fontId="10" fillId="2" borderId="5" applyNumberFormat="0" applyBorder="0" applyAlignment="0" applyProtection="0"/>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44" fontId="1" fillId="0" borderId="0" applyFont="0" applyFill="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6" fillId="0" borderId="0"/>
    <xf numFmtId="41" fontId="1" fillId="0" borderId="0" applyFont="0" applyFill="0" applyBorder="0" applyAlignment="0" applyProtection="0">
      <alignment vertical="center"/>
    </xf>
    <xf numFmtId="0" fontId="1" fillId="3"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9" borderId="0" applyNumberFormat="0" applyBorder="0" applyAlignment="0" applyProtection="0">
      <alignment vertical="center"/>
    </xf>
    <xf numFmtId="43" fontId="1" fillId="0" borderId="0" applyFont="0" applyFill="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9" fontId="1" fillId="0" borderId="0" applyFont="0" applyFill="0" applyBorder="0" applyAlignment="0" applyProtection="0">
      <alignment vertical="center"/>
    </xf>
    <xf numFmtId="0" fontId="6" fillId="0" borderId="0"/>
    <xf numFmtId="0" fontId="0" fillId="0" borderId="0">
      <alignment vertical="center"/>
    </xf>
    <xf numFmtId="0" fontId="16" fillId="0" borderId="0" applyNumberFormat="0" applyFill="0" applyBorder="0" applyAlignment="0" applyProtection="0">
      <alignment vertical="center"/>
    </xf>
    <xf numFmtId="0" fontId="10" fillId="2" borderId="5" applyNumberFormat="0" applyBorder="0" applyAlignment="0" applyProtection="0"/>
    <xf numFmtId="0" fontId="5" fillId="1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4" fillId="0" borderId="0"/>
    <xf numFmtId="0" fontId="5" fillId="3" borderId="0" applyNumberFormat="0" applyBorder="0" applyAlignment="0" applyProtection="0">
      <alignment vertical="center"/>
    </xf>
    <xf numFmtId="0" fontId="17" fillId="19" borderId="7" applyNumberFormat="0" applyFont="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49" fontId="1" fillId="0" borderId="0" applyFont="0" applyFill="0" applyBorder="0" applyAlignment="0" applyProtection="0"/>
    <xf numFmtId="0" fontId="5" fillId="10"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2" borderId="5" applyNumberFormat="0" applyBorder="0" applyAlignment="0" applyProtection="0"/>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21" fillId="0" borderId="0" applyNumberFormat="0" applyFill="0" applyBorder="0" applyAlignment="0" applyProtection="0">
      <alignment vertical="center"/>
    </xf>
    <xf numFmtId="0" fontId="1" fillId="0" borderId="0"/>
    <xf numFmtId="0" fontId="0" fillId="0" borderId="0">
      <alignment vertical="center"/>
    </xf>
    <xf numFmtId="0" fontId="1" fillId="2"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1"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1" fillId="0" borderId="0"/>
    <xf numFmtId="0" fontId="22" fillId="0" borderId="0" applyNumberFormat="0" applyFill="0" applyBorder="0" applyAlignment="0" applyProtection="0">
      <alignment vertical="center"/>
    </xf>
    <xf numFmtId="0" fontId="2" fillId="0" borderId="1" applyNumberFormat="0" applyFill="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4" fillId="0" borderId="0"/>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49" fontId="1" fillId="0" borderId="0" applyFont="0" applyFill="0" applyBorder="0" applyAlignment="0" applyProtection="0"/>
    <xf numFmtId="0" fontId="23" fillId="0" borderId="1" applyNumberFormat="0" applyFill="0" applyAlignment="0" applyProtection="0">
      <alignment vertical="center"/>
    </xf>
    <xf numFmtId="0" fontId="0" fillId="0" borderId="0">
      <alignment vertical="center"/>
    </xf>
    <xf numFmtId="0" fontId="10" fillId="2" borderId="5" applyNumberFormat="0" applyBorder="0" applyAlignment="0" applyProtection="0"/>
    <xf numFmtId="0" fontId="7" fillId="9" borderId="0" applyNumberFormat="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4" fillId="0" borderId="0"/>
    <xf numFmtId="0" fontId="1" fillId="6"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8" fillId="0" borderId="10" applyNumberFormat="0" applyFill="0" applyAlignment="0" applyProtection="0">
      <alignment vertical="center"/>
    </xf>
    <xf numFmtId="0" fontId="0" fillId="0" borderId="0">
      <alignment vertical="center"/>
    </xf>
    <xf numFmtId="0" fontId="7" fillId="2" borderId="0" applyNumberFormat="0" applyBorder="0" applyAlignment="0" applyProtection="0"/>
    <xf numFmtId="0" fontId="1" fillId="10"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10"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0" borderId="0"/>
    <xf numFmtId="0" fontId="5" fillId="10" borderId="0" applyNumberFormat="0" applyBorder="0" applyAlignment="0" applyProtection="0">
      <alignment vertical="center"/>
    </xf>
    <xf numFmtId="0" fontId="1" fillId="9" borderId="0" applyNumberFormat="0" applyBorder="0" applyAlignment="0" applyProtection="0">
      <alignment vertical="center"/>
    </xf>
    <xf numFmtId="0" fontId="3" fillId="5" borderId="2" applyNumberFormat="0" applyAlignment="0" applyProtection="0">
      <alignment vertical="center"/>
    </xf>
    <xf numFmtId="0" fontId="0" fillId="0" borderId="0">
      <alignment vertical="center"/>
    </xf>
    <xf numFmtId="0" fontId="1" fillId="0" borderId="0"/>
    <xf numFmtId="0" fontId="18" fillId="0" borderId="0" applyNumberFormat="0" applyFill="0" applyBorder="0" applyAlignment="0" applyProtection="0">
      <alignment vertical="center"/>
    </xf>
    <xf numFmtId="0" fontId="13" fillId="0" borderId="6">
      <alignment horizontal="center"/>
    </xf>
    <xf numFmtId="0" fontId="1" fillId="6" borderId="0" applyNumberFormat="0" applyBorder="0" applyAlignment="0" applyProtection="0">
      <alignment vertical="center"/>
    </xf>
    <xf numFmtId="0" fontId="25" fillId="4" borderId="11" applyNumberFormat="0" applyAlignment="0" applyProtection="0">
      <alignment vertical="center"/>
    </xf>
    <xf numFmtId="0" fontId="1" fillId="0" borderId="0"/>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9" fillId="20" borderId="8" applyNumberFormat="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7" borderId="0" applyNumberFormat="0" applyBorder="0" applyAlignment="0" applyProtection="0">
      <alignment vertical="center"/>
    </xf>
    <xf numFmtId="0" fontId="10" fillId="2" borderId="5" applyNumberFormat="0" applyBorder="0" applyAlignment="0" applyProtection="0"/>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5" fillId="11" borderId="0" applyNumberFormat="0" applyBorder="0" applyAlignment="0" applyProtection="0">
      <alignment vertical="center"/>
    </xf>
    <xf numFmtId="0" fontId="0" fillId="0" borderId="0">
      <alignment vertical="center"/>
    </xf>
    <xf numFmtId="0" fontId="1" fillId="0" borderId="0">
      <alignment vertical="center"/>
    </xf>
    <xf numFmtId="0" fontId="4" fillId="0" borderId="3" applyNumberFormat="0" applyFill="0" applyAlignment="0" applyProtection="0">
      <alignment vertical="center"/>
    </xf>
    <xf numFmtId="49" fontId="1" fillId="0" borderId="0" applyFont="0" applyFill="0" applyBorder="0" applyAlignment="0" applyProtection="0"/>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24" fillId="0" borderId="9" applyNumberFormat="0" applyFill="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26" fillId="7" borderId="0" applyNumberFormat="0" applyBorder="0" applyAlignment="0" applyProtection="0">
      <alignment vertical="center"/>
    </xf>
    <xf numFmtId="176" fontId="1" fillId="0" borderId="0" applyFont="0" applyFill="0" applyBorder="0" applyAlignment="0" applyProtection="0">
      <alignment vertical="center"/>
    </xf>
    <xf numFmtId="0" fontId="1" fillId="6" borderId="0" applyNumberFormat="0" applyBorder="0" applyAlignment="0" applyProtection="0">
      <alignment vertical="center"/>
    </xf>
    <xf numFmtId="0" fontId="27" fillId="22" borderId="0" applyNumberFormat="0" applyBorder="0" applyAlignment="0" applyProtection="0">
      <alignment vertical="center"/>
    </xf>
    <xf numFmtId="0" fontId="24" fillId="0" borderId="9" applyNumberFormat="0" applyFill="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9" borderId="0" applyNumberFormat="0" applyBorder="0" applyAlignment="0" applyProtection="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5" fillId="23"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0" fillId="0" borderId="0">
      <alignment vertical="center"/>
    </xf>
    <xf numFmtId="0" fontId="1" fillId="14" borderId="0" applyNumberFormat="0" applyBorder="0" applyAlignment="0" applyProtection="0">
      <alignment vertical="center"/>
    </xf>
    <xf numFmtId="49" fontId="1" fillId="0" borderId="0" applyFont="0" applyFill="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6" fillId="0" borderId="0"/>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20"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6" fillId="0" borderId="0"/>
    <xf numFmtId="0" fontId="0" fillId="0" borderId="0">
      <alignment vertical="center"/>
    </xf>
    <xf numFmtId="0" fontId="5" fillId="10" borderId="0" applyNumberFormat="0" applyBorder="0" applyAlignment="0" applyProtection="0">
      <alignment vertical="center"/>
    </xf>
    <xf numFmtId="0" fontId="1" fillId="6" borderId="0" applyNumberFormat="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25"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0" borderId="0"/>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0" fillId="0" borderId="0">
      <alignment vertical="center"/>
    </xf>
    <xf numFmtId="0" fontId="0" fillId="0" borderId="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6" fillId="0" borderId="0"/>
    <xf numFmtId="0" fontId="2" fillId="0" borderId="12" applyNumberFormat="0" applyFill="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12" borderId="0" applyNumberFormat="0" applyBorder="0" applyAlignment="0" applyProtection="0">
      <alignment vertical="center"/>
    </xf>
    <xf numFmtId="15" fontId="1"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17" borderId="0" applyNumberFormat="0" applyBorder="0" applyAlignment="0" applyProtection="0">
      <alignment vertical="center"/>
    </xf>
    <xf numFmtId="176" fontId="1" fillId="0" borderId="0" applyFont="0" applyFill="0" applyBorder="0" applyAlignment="0" applyProtection="0">
      <alignment vertical="center"/>
    </xf>
    <xf numFmtId="0" fontId="0" fillId="0" borderId="0">
      <alignment vertical="center"/>
    </xf>
    <xf numFmtId="0" fontId="7" fillId="3" borderId="0" applyNumberFormat="0" applyBorder="0" applyAlignment="0" applyProtection="0"/>
    <xf numFmtId="0" fontId="0" fillId="0" borderId="0">
      <alignment vertical="center"/>
    </xf>
    <xf numFmtId="0" fontId="1" fillId="2" borderId="0" applyNumberFormat="0" applyBorder="0" applyAlignment="0" applyProtection="0">
      <alignment vertical="center"/>
    </xf>
    <xf numFmtId="0" fontId="1" fillId="9" borderId="0" applyNumberFormat="0" applyBorder="0" applyAlignment="0" applyProtection="0">
      <alignment vertical="center"/>
    </xf>
    <xf numFmtId="0" fontId="28" fillId="24" borderId="0" applyNumberFormat="0" applyBorder="0" applyAlignment="0" applyProtection="0">
      <alignment vertical="center"/>
    </xf>
    <xf numFmtId="0" fontId="1" fillId="0" borderId="0">
      <alignment vertical="center"/>
    </xf>
    <xf numFmtId="0" fontId="1" fillId="0" borderId="0">
      <alignment vertical="center"/>
    </xf>
    <xf numFmtId="0" fontId="7" fillId="2" borderId="0" applyNumberFormat="0" applyBorder="0" applyAlignment="0" applyProtection="0"/>
    <xf numFmtId="0" fontId="5" fillId="3"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1" fillId="0" borderId="0"/>
    <xf numFmtId="15" fontId="1" fillId="0" borderId="0" applyFont="0" applyFill="0" applyBorder="0" applyAlignment="0" applyProtection="0"/>
    <xf numFmtId="0" fontId="5" fillId="10"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5" fillId="17"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3"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4" fillId="0" borderId="0"/>
    <xf numFmtId="0" fontId="1" fillId="2" borderId="0" applyNumberFormat="0" applyBorder="0" applyAlignment="0" applyProtection="0">
      <alignment vertical="center"/>
    </xf>
    <xf numFmtId="0" fontId="6" fillId="0" borderId="0"/>
    <xf numFmtId="0" fontId="14" fillId="0" borderId="0"/>
    <xf numFmtId="0" fontId="5" fillId="17" borderId="0" applyNumberFormat="0" applyBorder="0" applyAlignment="0" applyProtection="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6"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6" fillId="0" borderId="0"/>
    <xf numFmtId="0" fontId="5" fillId="10"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21" fillId="0" borderId="0" applyNumberFormat="0" applyFill="0" applyBorder="0" applyAlignment="0" applyProtection="0">
      <alignment vertical="center"/>
    </xf>
    <xf numFmtId="0" fontId="1" fillId="21"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6" fillId="0" borderId="0"/>
    <xf numFmtId="0" fontId="0" fillId="0" borderId="0">
      <alignment vertical="center"/>
    </xf>
    <xf numFmtId="0" fontId="0" fillId="0" borderId="0">
      <alignment vertical="center"/>
    </xf>
    <xf numFmtId="0" fontId="1" fillId="10"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49" fontId="1" fillId="0" borderId="0" applyFont="0" applyFill="0" applyBorder="0" applyAlignment="0" applyProtection="0"/>
    <xf numFmtId="0" fontId="1" fillId="6" borderId="0" applyNumberFormat="0" applyBorder="0" applyAlignment="0" applyProtection="0">
      <alignment vertical="center"/>
    </xf>
    <xf numFmtId="49" fontId="1" fillId="0" borderId="0" applyFont="0" applyFill="0" applyBorder="0" applyAlignment="0" applyProtection="0"/>
    <xf numFmtId="0" fontId="1" fillId="0" borderId="0">
      <alignment vertical="center"/>
    </xf>
    <xf numFmtId="49" fontId="1" fillId="0" borderId="0" applyFont="0" applyFill="0" applyBorder="0" applyAlignment="0" applyProtection="0"/>
    <xf numFmtId="0" fontId="0" fillId="0" borderId="0">
      <alignment vertical="center"/>
    </xf>
    <xf numFmtId="0" fontId="0" fillId="0" borderId="0">
      <alignment vertical="center"/>
    </xf>
    <xf numFmtId="0" fontId="1" fillId="2"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0" borderId="0"/>
    <xf numFmtId="0" fontId="5" fillId="21"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0" borderId="0">
      <alignment vertical="center"/>
    </xf>
    <xf numFmtId="0" fontId="1" fillId="0" borderId="0">
      <alignment vertical="center"/>
    </xf>
    <xf numFmtId="49" fontId="1" fillId="0" borderId="0" applyFont="0" applyFill="0" applyBorder="0" applyAlignment="0" applyProtection="0"/>
    <xf numFmtId="0" fontId="0" fillId="0" borderId="0">
      <alignment vertical="center"/>
    </xf>
    <xf numFmtId="0" fontId="10" fillId="2" borderId="5" applyNumberFormat="0" applyBorder="0" applyAlignment="0" applyProtection="0"/>
    <xf numFmtId="0" fontId="5" fillId="3" borderId="0" applyNumberFormat="0" applyBorder="0" applyAlignment="0" applyProtection="0">
      <alignment vertical="center"/>
    </xf>
    <xf numFmtId="0" fontId="5" fillId="10"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6" borderId="0" applyNumberFormat="0" applyBorder="0" applyAlignment="0" applyProtection="0">
      <alignment vertical="center"/>
    </xf>
    <xf numFmtId="0" fontId="10" fillId="2" borderId="5" applyNumberFormat="0" applyBorder="0" applyAlignment="0" applyProtection="0"/>
    <xf numFmtId="0" fontId="0" fillId="0" borderId="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0" fillId="2" borderId="5" applyNumberFormat="0" applyBorder="0" applyAlignment="0" applyProtection="0"/>
    <xf numFmtId="0" fontId="5" fillId="3" borderId="0" applyNumberFormat="0" applyBorder="0" applyAlignment="0" applyProtection="0">
      <alignment vertical="center"/>
    </xf>
    <xf numFmtId="0" fontId="0" fillId="0" borderId="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6" borderId="0" applyNumberFormat="0" applyBorder="0" applyAlignment="0" applyProtection="0">
      <alignment vertical="center"/>
    </xf>
    <xf numFmtId="0" fontId="26" fillId="7" borderId="0" applyNumberFormat="0" applyBorder="0" applyAlignment="0" applyProtection="0">
      <alignment vertical="center"/>
    </xf>
    <xf numFmtId="0" fontId="10" fillId="2" borderId="5" applyNumberFormat="0" applyBorder="0" applyAlignment="0" applyProtection="0"/>
    <xf numFmtId="0" fontId="0" fillId="0" borderId="0">
      <alignment vertical="center"/>
    </xf>
    <xf numFmtId="0" fontId="0"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0" borderId="0"/>
    <xf numFmtId="0" fontId="1" fillId="6" borderId="0" applyNumberFormat="0" applyBorder="0" applyAlignment="0" applyProtection="0">
      <alignment vertical="center"/>
    </xf>
    <xf numFmtId="49" fontId="1" fillId="0" borderId="0" applyFont="0" applyFill="0" applyBorder="0" applyAlignment="0" applyProtection="0"/>
    <xf numFmtId="0" fontId="1" fillId="2" borderId="0" applyNumberFormat="0" applyBorder="0" applyAlignment="0" applyProtection="0">
      <alignment vertical="center"/>
    </xf>
    <xf numFmtId="49" fontId="1" fillId="0" borderId="0" applyFont="0" applyFill="0" applyBorder="0" applyAlignment="0" applyProtection="0"/>
    <xf numFmtId="0" fontId="10" fillId="2" borderId="5" applyNumberFormat="0" applyBorder="0" applyAlignment="0" applyProtection="0"/>
    <xf numFmtId="0" fontId="5" fillId="3"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6" borderId="0" applyNumberFormat="0" applyBorder="0" applyAlignment="0" applyProtection="0">
      <alignment vertical="center"/>
    </xf>
    <xf numFmtId="0" fontId="0" fillId="0" borderId="0">
      <alignment vertical="center"/>
    </xf>
    <xf numFmtId="0" fontId="1" fillId="0" borderId="0"/>
    <xf numFmtId="0" fontId="0" fillId="0" borderId="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49" fontId="1" fillId="0" borderId="0" applyFont="0" applyFill="0" applyBorder="0" applyAlignment="0" applyProtection="0"/>
    <xf numFmtId="0" fontId="2" fillId="0" borderId="12" applyNumberFormat="0" applyFill="0" applyAlignment="0" applyProtection="0">
      <alignment vertical="center"/>
    </xf>
    <xf numFmtId="0" fontId="10" fillId="2" borderId="5" applyNumberFormat="0" applyBorder="0" applyAlignment="0" applyProtection="0"/>
    <xf numFmtId="0" fontId="10" fillId="2" borderId="5" applyNumberFormat="0" applyBorder="0" applyAlignment="0" applyProtection="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10" borderId="0" applyNumberFormat="0" applyBorder="0" applyAlignment="0" applyProtection="0">
      <alignment vertical="center"/>
    </xf>
    <xf numFmtId="49" fontId="1" fillId="0" borderId="0" applyFont="0" applyFill="0" applyBorder="0" applyAlignment="0" applyProtection="0"/>
    <xf numFmtId="49" fontId="1" fillId="0" borderId="0" applyFont="0" applyFill="0" applyBorder="0" applyAlignment="0" applyProtection="0"/>
    <xf numFmtId="0" fontId="1" fillId="2" borderId="0" applyNumberFormat="0" applyBorder="0" applyAlignment="0" applyProtection="0">
      <alignment vertical="center"/>
    </xf>
    <xf numFmtId="49" fontId="1" fillId="0" borderId="0" applyFont="0" applyFill="0" applyBorder="0" applyAlignment="0" applyProtection="0"/>
    <xf numFmtId="0" fontId="1" fillId="9"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0" borderId="0"/>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5" fillId="3" borderId="0" applyNumberFormat="0" applyBorder="0" applyAlignment="0" applyProtection="0">
      <alignment vertical="center"/>
    </xf>
    <xf numFmtId="0" fontId="1" fillId="4"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1" fillId="4" borderId="0" applyNumberFormat="0" applyBorder="0" applyAlignment="0" applyProtection="0">
      <alignment vertical="center"/>
    </xf>
    <xf numFmtId="49" fontId="1" fillId="0" borderId="0" applyFont="0" applyFill="0" applyBorder="0" applyAlignment="0" applyProtection="0"/>
    <xf numFmtId="49" fontId="1" fillId="0" borderId="0" applyFont="0" applyFill="0" applyBorder="0" applyAlignment="0" applyProtection="0"/>
    <xf numFmtId="0" fontId="5" fillId="3" borderId="0" applyNumberFormat="0" applyBorder="0" applyAlignment="0" applyProtection="0">
      <alignment vertical="center"/>
    </xf>
    <xf numFmtId="49" fontId="1" fillId="0" borderId="0" applyFont="0" applyFill="0" applyBorder="0" applyAlignment="0" applyProtection="0"/>
    <xf numFmtId="0" fontId="10" fillId="2" borderId="5" applyNumberFormat="0" applyBorder="0" applyAlignment="0" applyProtection="0"/>
    <xf numFmtId="0" fontId="5" fillId="3"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6" borderId="0" applyNumberFormat="0" applyBorder="0" applyAlignment="0" applyProtection="0">
      <alignment vertical="center"/>
    </xf>
    <xf numFmtId="0" fontId="10" fillId="2" borderId="5" applyNumberFormat="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6" borderId="0" applyNumberFormat="0" applyBorder="0" applyAlignment="0" applyProtection="0">
      <alignment vertical="center"/>
    </xf>
    <xf numFmtId="49" fontId="1" fillId="0" borderId="0" applyFont="0" applyFill="0" applyBorder="0" applyAlignment="0" applyProtection="0"/>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4" borderId="0" applyNumberFormat="0" applyBorder="0" applyAlignment="0" applyProtection="0">
      <alignment vertical="center"/>
    </xf>
    <xf numFmtId="49" fontId="1" fillId="0" borderId="0" applyFont="0" applyFill="0" applyBorder="0" applyAlignment="0" applyProtection="0"/>
    <xf numFmtId="0" fontId="5" fillId="3" borderId="0" applyNumberFormat="0" applyBorder="0" applyAlignment="0" applyProtection="0">
      <alignment vertical="center"/>
    </xf>
    <xf numFmtId="49" fontId="1" fillId="0" borderId="0" applyFont="0" applyFill="0" applyBorder="0" applyAlignment="0" applyProtection="0"/>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5" fillId="17" borderId="0" applyNumberFormat="0" applyBorder="0" applyAlignment="0" applyProtection="0">
      <alignment vertical="center"/>
    </xf>
    <xf numFmtId="0" fontId="5" fillId="10"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26" borderId="0" applyNumberFormat="0" applyBorder="0" applyAlignment="0" applyProtection="0">
      <alignment vertical="center"/>
    </xf>
    <xf numFmtId="49" fontId="1" fillId="0" borderId="0" applyFont="0" applyFill="0" applyBorder="0" applyAlignment="0" applyProtection="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49" fontId="1" fillId="0" borderId="0" applyFont="0" applyFill="0" applyBorder="0" applyAlignment="0" applyProtection="0"/>
    <xf numFmtId="0" fontId="1" fillId="2"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6" borderId="0" applyNumberFormat="0" applyBorder="0" applyAlignment="0" applyProtection="0">
      <alignment vertical="center"/>
    </xf>
    <xf numFmtId="49" fontId="1" fillId="0" borderId="0" applyFont="0" applyFill="0" applyBorder="0" applyAlignment="0" applyProtection="0"/>
    <xf numFmtId="0" fontId="1" fillId="4"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5" fillId="3" borderId="0" applyNumberFormat="0" applyBorder="0" applyAlignment="0" applyProtection="0">
      <alignment vertical="center"/>
    </xf>
    <xf numFmtId="49" fontId="1" fillId="0" borderId="0" applyFont="0" applyFill="0" applyBorder="0" applyAlignment="0" applyProtection="0"/>
    <xf numFmtId="0" fontId="5" fillId="17"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9" fillId="15" borderId="0" applyNumberFormat="0" applyBorder="0" applyAlignment="0" applyProtection="0">
      <alignment vertical="center"/>
    </xf>
    <xf numFmtId="49" fontId="1" fillId="0" borderId="0" applyFont="0" applyFill="0" applyBorder="0" applyAlignment="0" applyProtection="0"/>
    <xf numFmtId="0" fontId="1" fillId="3" borderId="0" applyNumberFormat="0" applyBorder="0" applyAlignment="0" applyProtection="0">
      <alignment vertical="center"/>
    </xf>
    <xf numFmtId="0" fontId="1" fillId="7" borderId="0" applyNumberFormat="0" applyBorder="0" applyAlignment="0" applyProtection="0">
      <alignment vertical="center"/>
    </xf>
    <xf numFmtId="49" fontId="1" fillId="0" borderId="0" applyFont="0" applyFill="0" applyBorder="0" applyAlignment="0" applyProtection="0"/>
    <xf numFmtId="0" fontId="29" fillId="15" borderId="0" applyNumberFormat="0" applyBorder="0" applyAlignment="0" applyProtection="0">
      <alignment vertical="center"/>
    </xf>
    <xf numFmtId="49" fontId="1" fillId="0" borderId="0" applyFont="0" applyFill="0" applyBorder="0" applyAlignment="0" applyProtection="0"/>
    <xf numFmtId="49" fontId="1"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49" fontId="1" fillId="0" borderId="0" applyFont="0" applyFill="0" applyBorder="0" applyAlignment="0" applyProtection="0"/>
    <xf numFmtId="0" fontId="0" fillId="0" borderId="0">
      <alignment vertical="center"/>
    </xf>
    <xf numFmtId="0" fontId="7" fillId="2" borderId="0" applyNumberFormat="0" applyBorder="0" applyAlignment="0" applyProtection="0"/>
    <xf numFmtId="0" fontId="1" fillId="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5"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49" fontId="1" fillId="0" borderId="0" applyFont="0" applyFill="0" applyBorder="0" applyAlignment="0" applyProtection="0"/>
    <xf numFmtId="0" fontId="29" fillId="15" borderId="0" applyNumberFormat="0" applyBorder="0" applyAlignment="0" applyProtection="0">
      <alignment vertical="center"/>
    </xf>
    <xf numFmtId="0" fontId="7" fillId="2" borderId="0" applyNumberFormat="0" applyBorder="0" applyAlignment="0" applyProtection="0"/>
    <xf numFmtId="0" fontId="1" fillId="7" borderId="0" applyNumberFormat="0" applyBorder="0" applyAlignment="0" applyProtection="0">
      <alignment vertical="center"/>
    </xf>
    <xf numFmtId="49" fontId="1" fillId="0" borderId="0" applyFont="0" applyFill="0" applyBorder="0" applyAlignment="0" applyProtection="0"/>
    <xf numFmtId="0" fontId="5" fillId="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1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0" fillId="0" borderId="0">
      <alignment vertical="center"/>
    </xf>
    <xf numFmtId="0" fontId="5" fillId="17"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7" fillId="2" borderId="0" applyNumberFormat="0" applyBorder="0" applyAlignment="0" applyProtection="0"/>
    <xf numFmtId="0" fontId="1" fillId="2"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12" borderId="0" applyNumberFormat="0" applyBorder="0" applyAlignment="0" applyProtection="0">
      <alignment vertical="center"/>
    </xf>
    <xf numFmtId="176" fontId="1" fillId="0" borderId="0" applyFont="0" applyFill="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7" fillId="3" borderId="0" applyNumberFormat="0" applyBorder="0" applyAlignment="0" applyProtection="0"/>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6" borderId="0" applyNumberFormat="0" applyBorder="0" applyAlignment="0" applyProtection="0">
      <alignment vertical="center"/>
    </xf>
    <xf numFmtId="0" fontId="0" fillId="0" borderId="0">
      <alignment vertical="center"/>
    </xf>
    <xf numFmtId="0" fontId="30" fillId="12" borderId="0" applyNumberFormat="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49" fontId="1" fillId="0" borderId="0" applyFont="0" applyFill="0" applyBorder="0" applyAlignment="0" applyProtection="0"/>
    <xf numFmtId="0" fontId="1" fillId="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0" borderId="0">
      <alignment vertical="center"/>
    </xf>
    <xf numFmtId="0" fontId="0" fillId="0" borderId="0">
      <alignment vertical="center"/>
    </xf>
    <xf numFmtId="0" fontId="0" fillId="0" borderId="0">
      <alignment vertical="center"/>
    </xf>
    <xf numFmtId="0" fontId="1" fillId="10"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49" fontId="1" fillId="0" borderId="0" applyFont="0" applyFill="0" applyBorder="0" applyAlignment="0" applyProtection="0"/>
    <xf numFmtId="0" fontId="1" fillId="0" borderId="0">
      <alignment vertical="center"/>
    </xf>
    <xf numFmtId="0" fontId="1" fillId="0" borderId="0">
      <alignment vertical="center"/>
    </xf>
    <xf numFmtId="0" fontId="1" fillId="8"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6" borderId="0" applyNumberFormat="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0"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0" borderId="0">
      <alignment vertical="center"/>
    </xf>
    <xf numFmtId="0" fontId="1" fillId="0" borderId="0">
      <alignment vertical="center"/>
    </xf>
    <xf numFmtId="0" fontId="1" fillId="2"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49" fontId="1" fillId="0" borderId="0" applyFont="0" applyFill="0" applyBorder="0" applyAlignment="0" applyProtection="0"/>
    <xf numFmtId="0" fontId="0" fillId="0" borderId="0">
      <alignment vertical="center"/>
    </xf>
    <xf numFmtId="0" fontId="1" fillId="16"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1" fillId="26" borderId="0" applyNumberFormat="0" applyBorder="0" applyAlignment="0" applyProtection="0">
      <alignment vertical="center"/>
    </xf>
    <xf numFmtId="49" fontId="1" fillId="0" borderId="0" applyFont="0" applyFill="0" applyBorder="0" applyAlignment="0" applyProtection="0"/>
    <xf numFmtId="0" fontId="1" fillId="0" borderId="0"/>
    <xf numFmtId="0" fontId="23" fillId="0" borderId="13" applyNumberFormat="0" applyFill="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1" fillId="10"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0" borderId="0">
      <alignment vertical="center"/>
    </xf>
    <xf numFmtId="0" fontId="1" fillId="0" borderId="0">
      <alignment vertical="center"/>
    </xf>
    <xf numFmtId="49" fontId="1" fillId="0" borderId="0" applyFont="0" applyFill="0" applyBorder="0" applyAlignment="0" applyProtection="0"/>
    <xf numFmtId="49" fontId="1" fillId="0" borderId="0" applyFont="0" applyFill="0" applyBorder="0" applyAlignment="0" applyProtection="0"/>
    <xf numFmtId="0" fontId="12" fillId="15"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49" fontId="1" fillId="0" borderId="0" applyFont="0" applyFill="0" applyBorder="0" applyAlignment="0" applyProtection="0"/>
    <xf numFmtId="0" fontId="1" fillId="0" borderId="0"/>
    <xf numFmtId="0" fontId="1" fillId="0" borderId="0"/>
    <xf numFmtId="0" fontId="0" fillId="0" borderId="0">
      <alignment vertical="center"/>
    </xf>
    <xf numFmtId="0" fontId="0" fillId="0" borderId="0">
      <alignment vertical="center"/>
    </xf>
    <xf numFmtId="0" fontId="7" fillId="2" borderId="0" applyNumberFormat="0" applyBorder="0" applyAlignment="0" applyProtection="0"/>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5" fillId="3" borderId="0" applyNumberFormat="0" applyBorder="0" applyAlignment="0" applyProtection="0">
      <alignment vertical="center"/>
    </xf>
    <xf numFmtId="0" fontId="1" fillId="9" borderId="0" applyNumberFormat="0" applyBorder="0" applyAlignment="0" applyProtection="0">
      <alignment vertical="center"/>
    </xf>
    <xf numFmtId="49" fontId="1" fillId="0" borderId="0" applyFont="0" applyFill="0" applyBorder="0" applyAlignment="0" applyProtection="0"/>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0" borderId="0">
      <alignment vertical="center"/>
    </xf>
    <xf numFmtId="0" fontId="1" fillId="0" borderId="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6" borderId="0" applyNumberFormat="0" applyBorder="0" applyAlignment="0" applyProtection="0">
      <alignment vertical="center"/>
    </xf>
    <xf numFmtId="49" fontId="1" fillId="0" borderId="0" applyFont="0" applyFill="0" applyBorder="0" applyAlignment="0" applyProtection="0"/>
    <xf numFmtId="0" fontId="1" fillId="2"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5" fillId="3"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49" fontId="1" fillId="0" borderId="0" applyFont="0" applyFill="0" applyBorder="0" applyAlignment="0" applyProtection="0"/>
    <xf numFmtId="0" fontId="32" fillId="0" borderId="14" applyNumberFormat="0" applyFill="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2"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49" fontId="1" fillId="0" borderId="0" applyFont="0" applyFill="0" applyBorder="0" applyAlignment="0" applyProtection="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5" fillId="3"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0" borderId="0">
      <alignment vertical="center"/>
    </xf>
    <xf numFmtId="0" fontId="1" fillId="0" borderId="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49" fontId="1" fillId="0" borderId="0" applyFont="0" applyFill="0" applyBorder="0" applyAlignment="0" applyProtection="0"/>
    <xf numFmtId="0" fontId="1" fillId="0" borderId="0">
      <alignment vertical="center"/>
    </xf>
    <xf numFmtId="0" fontId="1" fillId="0" borderId="0">
      <alignment vertical="center"/>
    </xf>
    <xf numFmtId="49" fontId="1" fillId="0" borderId="0" applyFont="0" applyFill="0" applyBorder="0" applyAlignment="0" applyProtection="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49" fontId="1" fillId="0" borderId="0" applyFont="0" applyFill="0" applyBorder="0" applyAlignment="0" applyProtection="0"/>
    <xf numFmtId="0" fontId="24" fillId="0" borderId="9" applyNumberFormat="0" applyFill="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49" fontId="1" fillId="0" borderId="0" applyFont="0" applyFill="0" applyBorder="0" applyAlignment="0" applyProtection="0"/>
    <xf numFmtId="0" fontId="1" fillId="0" borderId="0">
      <alignment vertical="center"/>
    </xf>
    <xf numFmtId="49" fontId="1" fillId="0" borderId="0" applyFont="0" applyFill="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176" fontId="1" fillId="0" borderId="0" applyFont="0" applyFill="0" applyBorder="0" applyAlignment="0" applyProtection="0">
      <alignment vertical="center"/>
    </xf>
    <xf numFmtId="0" fontId="1" fillId="1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5" fillId="28"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16" borderId="0" applyNumberFormat="0" applyBorder="0" applyAlignment="0" applyProtection="0">
      <alignment vertical="center"/>
    </xf>
    <xf numFmtId="49" fontId="1" fillId="0" borderId="0" applyFont="0" applyFill="0" applyBorder="0" applyAlignment="0" applyProtection="0"/>
    <xf numFmtId="0" fontId="0" fillId="0" borderId="0">
      <alignment vertical="center"/>
    </xf>
    <xf numFmtId="0" fontId="1" fillId="9" borderId="0" applyNumberFormat="0" applyBorder="0" applyAlignment="0" applyProtection="0">
      <alignment vertical="center"/>
    </xf>
    <xf numFmtId="0" fontId="11" fillId="0" borderId="0"/>
    <xf numFmtId="0" fontId="5" fillId="10"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4" fillId="0" borderId="0"/>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1" fillId="0" borderId="0"/>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6" fillId="0" borderId="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6" fillId="0" borderId="0"/>
    <xf numFmtId="0" fontId="10" fillId="2" borderId="5" applyNumberFormat="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xf numFmtId="0" fontId="0" fillId="0" borderId="0">
      <alignment vertical="center"/>
    </xf>
    <xf numFmtId="0" fontId="6" fillId="0" borderId="0"/>
    <xf numFmtId="0" fontId="10" fillId="2" borderId="5" applyNumberFormat="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xf numFmtId="0" fontId="0" fillId="0" borderId="0">
      <alignment vertical="center"/>
    </xf>
    <xf numFmtId="0" fontId="6" fillId="0" borderId="0"/>
    <xf numFmtId="0" fontId="6" fillId="0" borderId="0"/>
    <xf numFmtId="0" fontId="0" fillId="0" borderId="0">
      <alignment vertical="center"/>
    </xf>
    <xf numFmtId="0" fontId="0"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4" fillId="0" borderId="0"/>
    <xf numFmtId="0" fontId="1" fillId="2" borderId="0" applyNumberFormat="0" applyBorder="0" applyAlignment="0" applyProtection="0">
      <alignment vertical="center"/>
    </xf>
    <xf numFmtId="0" fontId="31" fillId="0" borderId="0"/>
    <xf numFmtId="0" fontId="2" fillId="0" borderId="1" applyNumberFormat="0" applyFill="0" applyAlignment="0" applyProtection="0">
      <alignment vertical="center"/>
    </xf>
    <xf numFmtId="0" fontId="0" fillId="0" borderId="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1" fillId="0" borderId="0"/>
    <xf numFmtId="0" fontId="0" fillId="0" borderId="0">
      <alignment vertical="center"/>
    </xf>
    <xf numFmtId="0" fontId="5" fillId="3"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lignment vertical="top"/>
      <protection locked="0"/>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2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23" fillId="0" borderId="13" applyNumberFormat="0" applyFill="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13" fillId="0" borderId="6">
      <alignment horizont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xf numFmtId="0" fontId="1" fillId="6" borderId="0" applyNumberFormat="0" applyBorder="0" applyAlignment="0" applyProtection="0">
      <alignment vertical="center"/>
    </xf>
    <xf numFmtId="0" fontId="10" fillId="2" borderId="5" applyNumberFormat="0" applyBorder="0" applyAlignment="0" applyProtection="0"/>
    <xf numFmtId="0" fontId="10" fillId="2" borderId="5" applyNumberFormat="0" applyBorder="0" applyAlignment="0" applyProtection="0"/>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21"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1" fillId="0" borderId="0"/>
    <xf numFmtId="0" fontId="2" fillId="0" borderId="12" applyNumberFormat="0" applyFill="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 fillId="2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xf numFmtId="0" fontId="0"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7" fillId="10" borderId="0" applyNumberFormat="0" applyBorder="0" applyAlignment="0" applyProtection="0"/>
    <xf numFmtId="0" fontId="5" fillId="3" borderId="0" applyNumberFormat="0" applyBorder="0" applyAlignment="0" applyProtection="0">
      <alignment vertical="center"/>
    </xf>
    <xf numFmtId="0" fontId="0" fillId="0" borderId="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7" fillId="10" borderId="0" applyNumberFormat="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0" fillId="2" borderId="5" applyNumberFormat="0" applyBorder="0" applyAlignment="0" applyProtection="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0" fillId="2" borderId="5" applyNumberFormat="0" applyBorder="0" applyAlignment="0" applyProtection="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3"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7" fillId="10" borderId="0" applyNumberFormat="0" applyBorder="0" applyAlignment="0" applyProtection="0"/>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0" fillId="2" borderId="5" applyNumberFormat="0" applyBorder="0" applyAlignment="0" applyProtection="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17"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0" fillId="2" borderId="5" applyNumberFormat="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0" fillId="2" borderId="5" applyNumberFormat="0" applyBorder="0" applyAlignment="0" applyProtection="0"/>
    <xf numFmtId="0" fontId="10" fillId="2" borderId="5" applyNumberFormat="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5" fillId="21"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9" borderId="0" applyNumberFormat="0" applyFont="0" applyBorder="0" applyAlignment="0" applyProtection="0"/>
    <xf numFmtId="0" fontId="0"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6" borderId="0" applyNumberFormat="0" applyBorder="0" applyAlignment="0" applyProtection="0">
      <alignment vertical="center"/>
    </xf>
    <xf numFmtId="0" fontId="5" fillId="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0" fillId="0" borderId="0">
      <alignment vertical="center"/>
    </xf>
    <xf numFmtId="0" fontId="5" fillId="3"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7" fillId="10" borderId="0" applyNumberFormat="0" applyBorder="0" applyAlignment="0" applyProtection="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0" fillId="0" borderId="0">
      <alignment vertical="center"/>
    </xf>
    <xf numFmtId="0" fontId="1" fillId="2" borderId="0" applyNumberFormat="0" applyBorder="0" applyAlignment="0" applyProtection="0">
      <alignment vertical="center"/>
    </xf>
    <xf numFmtId="0" fontId="1" fillId="15"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5" fillId="2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0" fillId="2" borderId="5" applyNumberFormat="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0" fillId="2" borderId="5" applyNumberFormat="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0" fillId="2" borderId="5" applyNumberFormat="0" applyBorder="0" applyAlignment="0" applyProtection="0"/>
    <xf numFmtId="0" fontId="10" fillId="2" borderId="5" applyNumberFormat="0" applyBorder="0" applyAlignment="0" applyProtection="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5" fillId="10"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5" fillId="17"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10"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8" fillId="0" borderId="10" applyNumberFormat="0" applyFill="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176" fontId="1"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12"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 fillId="0" borderId="12" applyNumberFormat="0" applyFill="0" applyAlignment="0" applyProtection="0">
      <alignment vertical="center"/>
    </xf>
    <xf numFmtId="0" fontId="5" fillId="17"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12" borderId="0" applyNumberFormat="0" applyBorder="0" applyAlignment="0" applyProtection="0">
      <alignment vertical="center"/>
    </xf>
    <xf numFmtId="0" fontId="13" fillId="0" borderId="6">
      <alignment horizontal="center"/>
    </xf>
    <xf numFmtId="0" fontId="5" fillId="10" borderId="0" applyNumberFormat="0" applyBorder="0" applyAlignment="0" applyProtection="0">
      <alignment vertical="center"/>
    </xf>
    <xf numFmtId="0" fontId="5" fillId="3"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7" fillId="2" borderId="0" applyNumberFormat="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3"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33" fillId="30" borderId="16">
      <protection locked="0"/>
    </xf>
    <xf numFmtId="0" fontId="7" fillId="3" borderId="0" applyNumberFormat="0" applyBorder="0" applyAlignment="0" applyProtection="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7" fillId="3" borderId="0" applyNumberFormat="0" applyBorder="0" applyAlignment="0" applyProtection="0"/>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33" fillId="30" borderId="16">
      <protection locked="0"/>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0" fillId="2" borderId="5" applyNumberFormat="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5" fillId="3" borderId="0" applyNumberFormat="0" applyBorder="0" applyAlignment="0" applyProtection="0">
      <alignment vertical="center"/>
    </xf>
    <xf numFmtId="0" fontId="5" fillId="10"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8" fillId="0" borderId="10" applyNumberFormat="0" applyFill="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3"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5" fillId="10"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23" fillId="0" borderId="13" applyNumberFormat="0" applyFill="0" applyAlignment="0" applyProtection="0">
      <alignment vertical="center"/>
    </xf>
    <xf numFmtId="0" fontId="10" fillId="2" borderId="5" applyNumberFormat="0" applyBorder="0" applyAlignment="0" applyProtection="0"/>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0" fillId="2" borderId="5" applyNumberFormat="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7" fillId="9" borderId="0" applyNumberFormat="0" applyBorder="0" applyAlignment="0" applyProtection="0"/>
    <xf numFmtId="0" fontId="5" fillId="3"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8" fillId="0" borderId="10" applyNumberFormat="0" applyFill="0" applyAlignment="0" applyProtection="0">
      <alignment vertical="center"/>
    </xf>
    <xf numFmtId="0" fontId="10" fillId="2" borderId="5" applyNumberFormat="0" applyBorder="0" applyAlignment="0" applyProtection="0"/>
    <xf numFmtId="0" fontId="5" fillId="17"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10" borderId="0" applyNumberFormat="0" applyBorder="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18" fillId="0" borderId="10"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41" fontId="0" fillId="0" borderId="0" applyFont="0" applyFill="0" applyBorder="0" applyAlignment="0" applyProtection="0"/>
    <xf numFmtId="0" fontId="5" fillId="10"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0" fillId="2" borderId="5" applyNumberFormat="0" applyBorder="0" applyAlignment="0" applyProtection="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31" borderId="0" applyNumberFormat="0" applyBorder="0" applyAlignment="0" applyProtection="0">
      <alignment vertical="center"/>
    </xf>
    <xf numFmtId="0" fontId="5" fillId="11" borderId="0" applyNumberFormat="0" applyBorder="0" applyAlignment="0" applyProtection="0">
      <alignment vertical="center"/>
    </xf>
    <xf numFmtId="0" fontId="0" fillId="0" borderId="0">
      <alignment vertical="center"/>
    </xf>
    <xf numFmtId="0" fontId="7" fillId="9" borderId="0" applyNumberFormat="0" applyBorder="0" applyAlignment="0" applyProtection="0"/>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pplyNumberFormat="0" applyFont="0" applyFill="0" applyBorder="0" applyAlignment="0" applyProtection="0">
      <alignment horizontal="left"/>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1" fillId="6" borderId="0" applyNumberFormat="0" applyBorder="0" applyAlignment="0" applyProtection="0">
      <alignment vertical="center"/>
    </xf>
    <xf numFmtId="0" fontId="7" fillId="3" borderId="0" applyNumberFormat="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37" fontId="34" fillId="0" borderId="0"/>
    <xf numFmtId="0" fontId="0" fillId="0" borderId="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0" borderId="0"/>
    <xf numFmtId="0" fontId="13" fillId="0" borderId="6">
      <alignment horizontal="center"/>
    </xf>
    <xf numFmtId="0" fontId="0" fillId="0" borderId="0">
      <alignment vertical="center"/>
    </xf>
    <xf numFmtId="0" fontId="5" fillId="3"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18" borderId="0" applyNumberFormat="0" applyBorder="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23" fillId="0" borderId="13" applyNumberFormat="0" applyFill="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2" fillId="0" borderId="12" applyNumberFormat="0" applyFill="0" applyAlignment="0" applyProtection="0">
      <alignment vertical="center"/>
    </xf>
    <xf numFmtId="0" fontId="10" fillId="2" borderId="5" applyNumberFormat="0" applyBorder="0" applyAlignment="0" applyProtection="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4" fillId="0" borderId="9" applyNumberFormat="0" applyFill="0" applyAlignment="0" applyProtection="0">
      <alignment vertical="center"/>
    </xf>
    <xf numFmtId="0" fontId="7" fillId="9" borderId="0" applyNumberFormat="0" applyBorder="0" applyAlignment="0" applyProtection="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0" fillId="0" borderId="0">
      <alignment vertical="center"/>
    </xf>
    <xf numFmtId="0" fontId="7" fillId="9" borderId="0" applyNumberFormat="0" applyBorder="0" applyAlignment="0" applyProtection="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3"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27" borderId="0" applyNumberFormat="0" applyBorder="0" applyAlignment="0" applyProtection="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7" fillId="9" borderId="0" applyNumberFormat="0" applyBorder="0" applyAlignment="0" applyProtection="0"/>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5" fillId="17"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9" fillId="0" borderId="0" applyNumberFormat="0" applyFill="0" applyBorder="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1" fillId="6" borderId="0" applyNumberFormat="0" applyBorder="0" applyAlignment="0" applyProtection="0">
      <alignment vertical="center"/>
    </xf>
    <xf numFmtId="0" fontId="13" fillId="0" borderId="6">
      <alignment horizontal="center"/>
    </xf>
    <xf numFmtId="0" fontId="1" fillId="6" borderId="0" applyNumberFormat="0" applyBorder="0" applyAlignment="0" applyProtection="0">
      <alignment vertical="center"/>
    </xf>
    <xf numFmtId="3" fontId="1" fillId="0" borderId="0" applyFont="0" applyFill="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5" fillId="3"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3" fillId="0" borderId="6">
      <alignment horizont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5" fillId="18"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3" fillId="0" borderId="6">
      <alignment horizont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3" fillId="0" borderId="6">
      <alignment horizontal="center"/>
    </xf>
    <xf numFmtId="0" fontId="0" fillId="0" borderId="0">
      <alignment vertical="center"/>
    </xf>
    <xf numFmtId="0" fontId="5" fillId="3"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1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10"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27" borderId="0" applyNumberFormat="0" applyBorder="0" applyAlignment="0" applyProtection="0">
      <alignment vertical="center"/>
    </xf>
    <xf numFmtId="0" fontId="5" fillId="10"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1" fillId="26"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3" fillId="0" borderId="6">
      <alignment horizont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29" fillId="15" borderId="0" applyNumberFormat="0" applyBorder="0" applyAlignment="0" applyProtection="0">
      <alignment vertical="center"/>
    </xf>
    <xf numFmtId="0" fontId="13" fillId="0" borderId="6">
      <alignment horizont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29" fillId="15"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3" fillId="0" borderId="6">
      <alignment horizont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3" fillId="0" borderId="6">
      <alignment horizont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2" fillId="15" borderId="0" applyNumberFormat="0" applyBorder="0" applyAlignment="0" applyProtection="0">
      <alignment vertical="center"/>
    </xf>
    <xf numFmtId="0" fontId="13" fillId="0" borderId="6">
      <alignment horizontal="center"/>
    </xf>
    <xf numFmtId="0" fontId="5" fillId="10"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7" fillId="9" borderId="0" applyNumberFormat="0" applyBorder="0" applyAlignment="0" applyProtection="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5" fillId="10"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29" fillId="15"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18"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7" fillId="9" borderId="0" applyNumberFormat="0" applyBorder="0" applyAlignment="0" applyProtection="0"/>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0" fillId="2" borderId="5" applyNumberFormat="0" applyBorder="0" applyAlignment="0" applyProtection="0"/>
    <xf numFmtId="0" fontId="30" fillId="20" borderId="0" applyNumberFormat="0" applyBorder="0" applyAlignment="0" applyProtection="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1"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8" fillId="0" borderId="10" applyNumberFormat="0" applyFill="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36"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2" fillId="0" borderId="12" applyNumberFormat="0" applyFill="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0" fillId="2" borderId="5" applyNumberFormat="0" applyBorder="0" applyAlignment="0" applyProtection="0"/>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1" fillId="6" borderId="0" applyNumberFormat="0" applyBorder="0" applyAlignment="0" applyProtection="0">
      <alignment vertical="center"/>
    </xf>
    <xf numFmtId="0" fontId="0" fillId="0" borderId="0">
      <alignment vertical="center"/>
    </xf>
    <xf numFmtId="0" fontId="13" fillId="0" borderId="6">
      <alignment horizont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1"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1" fillId="8"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3" fillId="0" borderId="6">
      <alignment horizont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10"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5" fillId="10"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2" fillId="0" borderId="1" applyNumberFormat="0" applyFill="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21" fillId="0" borderId="0" applyNumberFormat="0" applyFill="0" applyBorder="0" applyAlignment="0" applyProtection="0">
      <alignment vertical="center"/>
    </xf>
    <xf numFmtId="0" fontId="1" fillId="25"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7" fillId="3" borderId="0" applyNumberFormat="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0" fillId="0" borderId="0">
      <alignment vertical="center"/>
    </xf>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37" fontId="34" fillId="0" borderId="0"/>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37" fontId="34" fillId="0" borderId="0"/>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 fillId="0" borderId="12" applyNumberFormat="0" applyFill="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10"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5" fillId="10" borderId="0" applyNumberFormat="0" applyBorder="0" applyAlignment="0" applyProtection="0">
      <alignment vertical="center"/>
    </xf>
    <xf numFmtId="0" fontId="5" fillId="21"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xf numFmtId="0" fontId="5" fillId="21"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0" fillId="2" borderId="5" applyNumberFormat="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0" fillId="2" borderId="5" applyNumberFormat="0" applyBorder="0" applyAlignment="0" applyProtection="0"/>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5" fillId="21"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2" fillId="15" borderId="0" applyNumberFormat="0" applyBorder="0" applyAlignment="0" applyProtection="0">
      <alignment vertical="center"/>
    </xf>
    <xf numFmtId="0" fontId="0" fillId="0" borderId="0">
      <alignment vertical="center"/>
    </xf>
    <xf numFmtId="0" fontId="10" fillId="2" borderId="5" applyNumberFormat="0" applyBorder="0" applyAlignment="0" applyProtection="0"/>
    <xf numFmtId="0" fontId="5" fillId="10"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0" fillId="0" borderId="0">
      <alignment vertical="center"/>
    </xf>
    <xf numFmtId="0" fontId="10" fillId="2" borderId="5" applyNumberFormat="0" applyBorder="0" applyAlignment="0" applyProtection="0"/>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37" fillId="0" borderId="17" applyNumberFormat="0" applyFill="0" applyAlignment="0" applyProtection="0">
      <alignment vertical="center"/>
    </xf>
    <xf numFmtId="0" fontId="5" fillId="21"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15"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0" fillId="2" borderId="5" applyNumberFormat="0" applyBorder="0" applyAlignment="0" applyProtection="0"/>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2" fillId="15"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35" fillId="0" borderId="0" applyNumberFormat="0" applyFill="0" applyBorder="0" applyAlignment="0" applyProtection="0">
      <alignment vertical="top"/>
      <protection locked="0"/>
    </xf>
    <xf numFmtId="0" fontId="2" fillId="0" borderId="12" applyNumberFormat="0" applyFill="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2" fillId="15"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8"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5" fillId="20"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5" fillId="21"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5" fillId="12"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5" fillId="10"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7" fillId="2" borderId="0" applyNumberFormat="0" applyBorder="0" applyAlignment="0" applyProtection="0"/>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10"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5" fillId="3"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24" fillId="0" borderId="15" applyNumberFormat="0" applyFill="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5" fillId="28"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7" fillId="2" borderId="0" applyNumberFormat="0" applyBorder="0" applyAlignment="0" applyProtection="0"/>
    <xf numFmtId="0" fontId="5" fillId="3"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1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5" fillId="21" borderId="0" applyNumberFormat="0" applyBorder="0" applyAlignment="0" applyProtection="0">
      <alignment vertical="center"/>
    </xf>
    <xf numFmtId="0" fontId="1" fillId="14"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5" fillId="10"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7" fillId="9" borderId="0" applyNumberFormat="0" applyBorder="0" applyAlignment="0" applyProtection="0"/>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5" fillId="27"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37" fontId="34" fillId="0" borderId="0"/>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6" borderId="0" applyNumberFormat="0" applyBorder="0" applyAlignment="0" applyProtection="0">
      <alignment vertical="center"/>
    </xf>
    <xf numFmtId="0" fontId="12" fillId="15" borderId="0" applyNumberFormat="0" applyBorder="0" applyAlignment="0" applyProtection="0">
      <alignment vertical="center"/>
    </xf>
    <xf numFmtId="0" fontId="1" fillId="3" borderId="0" applyNumberFormat="0" applyBorder="0" applyAlignment="0" applyProtection="0">
      <alignment vertical="center"/>
    </xf>
    <xf numFmtId="0" fontId="1" fillId="10"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5"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1" fillId="3"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37" fontId="34" fillId="0" borderId="0"/>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5" fillId="10"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2" fillId="0" borderId="12" applyNumberFormat="0" applyFill="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8" fillId="0" borderId="10" applyNumberFormat="0" applyFill="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5"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37"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4" fillId="0" borderId="9" applyNumberFormat="0" applyFill="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2"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7" fillId="2" borderId="0" applyNumberFormat="0" applyBorder="0" applyAlignment="0" applyProtection="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5" fillId="21"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1" fillId="1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 fillId="0" borderId="3" applyNumberFormat="0" applyFill="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0" borderId="0"/>
    <xf numFmtId="0" fontId="7" fillId="2" borderId="0" applyNumberFormat="0" applyBorder="0" applyAlignment="0" applyProtection="0"/>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15" fontId="1" fillId="0" borderId="0" applyFont="0" applyFill="0" applyBorder="0" applyAlignment="0" applyProtection="0"/>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3" fillId="0" borderId="6">
      <alignment horizontal="center"/>
    </xf>
    <xf numFmtId="15" fontId="1" fillId="0" borderId="0" applyFont="0" applyFill="0" applyBorder="0" applyAlignment="0" applyProtection="0"/>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0"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3" fillId="0" borderId="6">
      <alignment horizont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15" fontId="1" fillId="0" borderId="0" applyFont="0" applyFill="0" applyBorder="0" applyAlignment="0" applyProtection="0"/>
    <xf numFmtId="0" fontId="0" fillId="0" borderId="0">
      <alignment vertical="center"/>
    </xf>
    <xf numFmtId="0" fontId="0" fillId="0" borderId="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37" fontId="34" fillId="0" borderId="0"/>
    <xf numFmtId="0" fontId="1" fillId="2"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0" fillId="0" borderId="0">
      <alignment vertical="center"/>
    </xf>
    <xf numFmtId="0" fontId="18" fillId="0" borderId="10" applyNumberFormat="0" applyFill="0" applyAlignment="0" applyProtection="0">
      <alignment vertical="center"/>
    </xf>
    <xf numFmtId="0" fontId="0" fillId="0" borderId="0">
      <alignment vertical="center"/>
    </xf>
    <xf numFmtId="0" fontId="7" fillId="2" borderId="0" applyNumberFormat="0" applyBorder="0" applyAlignment="0" applyProtection="0"/>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3"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0" fillId="0" borderId="0">
      <alignment vertical="center"/>
    </xf>
    <xf numFmtId="0" fontId="1"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0" fillId="0" borderId="0">
      <alignment vertical="center"/>
    </xf>
    <xf numFmtId="0" fontId="7" fillId="3" borderId="0" applyNumberFormat="0" applyBorder="0" applyAlignment="0" applyProtection="0"/>
    <xf numFmtId="0" fontId="5" fillId="3"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7" fillId="2" borderId="0" applyNumberFormat="0" applyBorder="0" applyAlignment="0" applyProtection="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15"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1" fillId="0" borderId="0">
      <alignment vertical="center"/>
    </xf>
    <xf numFmtId="0" fontId="1" fillId="0" borderId="0">
      <alignment vertical="center"/>
    </xf>
    <xf numFmtId="0" fontId="5" fillId="10"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xf numFmtId="0" fontId="1" fillId="10" borderId="0" applyNumberFormat="0" applyBorder="0" applyAlignment="0" applyProtection="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5" fillId="17" borderId="0" applyNumberFormat="0" applyBorder="0" applyAlignment="0" applyProtection="0">
      <alignment vertical="center"/>
    </xf>
    <xf numFmtId="0" fontId="1" fillId="2" borderId="0" applyNumberFormat="0" applyBorder="0" applyAlignment="0" applyProtection="0">
      <alignment vertical="center"/>
    </xf>
    <xf numFmtId="0" fontId="1" fillId="9" borderId="0" applyNumberFormat="0" applyBorder="0" applyAlignment="0" applyProtection="0">
      <alignment vertical="center"/>
    </xf>
    <xf numFmtId="0" fontId="1" fillId="0" borderId="0"/>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176" fontId="1" fillId="0" borderId="0" applyFont="0" applyFill="0" applyBorder="0" applyAlignment="0" applyProtection="0">
      <alignment vertical="center"/>
    </xf>
    <xf numFmtId="0" fontId="0" fillId="0" borderId="0">
      <alignment vertical="center"/>
    </xf>
    <xf numFmtId="0" fontId="5" fillId="27" borderId="0" applyNumberFormat="0" applyBorder="0" applyAlignment="0" applyProtection="0">
      <alignment vertical="center"/>
    </xf>
    <xf numFmtId="0" fontId="0" fillId="0" borderId="0">
      <alignment vertical="center"/>
    </xf>
    <xf numFmtId="0" fontId="1" fillId="3" borderId="0" applyNumberFormat="0" applyBorder="0" applyAlignment="0" applyProtection="0">
      <alignment vertical="center"/>
    </xf>
    <xf numFmtId="0" fontId="1" fillId="10"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37" fontId="34" fillId="0" borderId="0"/>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3"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15"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37" fontId="34" fillId="0" borderId="0"/>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0" fillId="2" borderId="5" applyNumberFormat="0" applyBorder="0" applyAlignment="0" applyProtection="0"/>
    <xf numFmtId="0" fontId="0" fillId="0" borderId="0">
      <alignment vertical="center"/>
    </xf>
    <xf numFmtId="0" fontId="0" fillId="0" borderId="0">
      <alignment vertical="center"/>
    </xf>
    <xf numFmtId="0" fontId="7" fillId="2"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1" fillId="8"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9" borderId="0" applyNumberFormat="0" applyBorder="0" applyAlignment="0" applyProtection="0">
      <alignment vertical="center"/>
    </xf>
    <xf numFmtId="0" fontId="5" fillId="3" borderId="0" applyNumberFormat="0" applyBorder="0" applyAlignment="0" applyProtection="0">
      <alignment vertical="center"/>
    </xf>
    <xf numFmtId="0" fontId="1" fillId="6" borderId="0" applyNumberFormat="0" applyBorder="0" applyAlignment="0" applyProtection="0">
      <alignment vertical="center"/>
    </xf>
    <xf numFmtId="0" fontId="5" fillId="10"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6" borderId="0" applyNumberFormat="0" applyBorder="0" applyAlignment="0" applyProtection="0">
      <alignment vertical="center"/>
    </xf>
    <xf numFmtId="0" fontId="10" fillId="2" borderId="5"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2"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5"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0" fillId="2" borderId="5" applyNumberFormat="0" applyBorder="0" applyAlignment="0" applyProtection="0"/>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xf numFmtId="0" fontId="10" fillId="2" borderId="5" applyNumberFormat="0" applyBorder="0" applyAlignment="0" applyProtection="0"/>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0" fillId="2" borderId="5" applyNumberFormat="0" applyBorder="0" applyAlignment="0" applyProtection="0"/>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0" fillId="2" borderId="5" applyNumberFormat="0" applyBorder="0" applyAlignment="0" applyProtection="0"/>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0" fillId="2" borderId="5" applyNumberFormat="0" applyBorder="0" applyAlignment="0" applyProtection="0"/>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37" fontId="34" fillId="0" borderId="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5" fillId="10"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5" fillId="21"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0"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 fillId="21"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6" fillId="7" borderId="0" applyNumberFormat="0" applyBorder="0" applyAlignment="0" applyProtection="0">
      <alignment vertical="center"/>
    </xf>
    <xf numFmtId="0" fontId="0"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1"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0" fillId="0" borderId="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cellStyleXfs>
  <cellXfs count="1">
    <xf numFmtId="0" fontId="0" fillId="0" borderId="0" xfId="0">
      <alignment vertical="center"/>
    </xf>
  </cellXfs>
  <cellStyles count="4041">
    <cellStyle name="常规" xfId="0" builtinId="0"/>
    <cellStyle name="常规 130 3 5" xfId="1"/>
    <cellStyle name="常规 125 3 5" xfId="2"/>
    <cellStyle name="Accent6 31" xfId="3"/>
    <cellStyle name="Accent6 26" xfId="4"/>
    <cellStyle name="40% - 强调文字颜色 4 2 4 5 2" xfId="5"/>
    <cellStyle name="20% - 强调文字颜色 6 2 5 2 4" xfId="6"/>
    <cellStyle name="20% - 强调文字颜色 2 3 5 2 2 5" xfId="7"/>
    <cellStyle name="20% - 强调文字颜色 1 2 3 3 2 3 3 2" xfId="8"/>
    <cellStyle name="_Book1_3 2 2 3" xfId="9"/>
    <cellStyle name="60% - 强调文字颜色 1 2 4 2 4 2" xfId="10"/>
    <cellStyle name="20% - 强调文字颜色 5 3 2 2 4 3" xfId="11"/>
    <cellStyle name="20% - 强调文字颜色 1 3 3 2 2 2 3 3" xfId="12"/>
    <cellStyle name="货币[0]" xfId="13" builtinId="7"/>
    <cellStyle name="_Book1_3 5 2" xfId="14"/>
    <cellStyle name="20% - 强调文字颜色 5 2 2 2 4 4" xfId="15"/>
    <cellStyle name="20% - 强调文字颜色 1 2 2 6 2 2 2 2" xfId="16"/>
    <cellStyle name="_Book1_2_Book1 5 2 2" xfId="17"/>
    <cellStyle name="60% - 强调文字颜色 6 2 3 5 2 2 3" xfId="18"/>
    <cellStyle name="20% - 强调文字颜色 5 2 2 2 5 3 2 2 2 2" xfId="19"/>
    <cellStyle name="20% - 强调文字颜色 3" xfId="20" builtinId="38"/>
    <cellStyle name="20% - 强调文字颜色 3 2 4 2 2 2 2 2" xfId="21"/>
    <cellStyle name="20% - 强调文字颜色 2 2 3 5 2 3 2" xfId="22"/>
    <cellStyle name="20% - 强调文字颜色 2 2 3 2 2 4 2 2" xfId="23"/>
    <cellStyle name="20% - 强调文字颜色 1 2 2 2 2 6 2 2" xfId="24"/>
    <cellStyle name="常规 2 2 2 5 3 2" xfId="25"/>
    <cellStyle name="标题 5 3 10" xfId="26"/>
    <cellStyle name="20% - 强调文字颜色 2 3 2 2 2 3 5" xfId="27"/>
    <cellStyle name="输入" xfId="28" builtinId="20"/>
    <cellStyle name="常规 7 3 4 2 3 3 2" xfId="29"/>
    <cellStyle name="常规 2 2 4" xfId="30"/>
    <cellStyle name="常规 2 2 3 4 2 2 4 2 3" xfId="31"/>
    <cellStyle name="Input [yellow] 2 2 2 4 2 2 2" xfId="32"/>
    <cellStyle name="40% - 强调文字颜色 4 2 4 2 2 3" xfId="33"/>
    <cellStyle name="40% - 强调文字颜色 3 2 3 2 2 5" xfId="34"/>
    <cellStyle name="40% - 强调文字颜色 2 2 2 2 2 7" xfId="35"/>
    <cellStyle name="20% - 强调文字颜色 1 3 2 3 4 2 2 2" xfId="36"/>
    <cellStyle name="20% - 强调文字颜色 1 2 2 2 4 2 4 2" xfId="37"/>
    <cellStyle name="货币" xfId="38" builtinId="4"/>
    <cellStyle name="20% - 强调文字颜色 5 3 4 2 3 2" xfId="39"/>
    <cellStyle name="20% - 强调文字颜色 4 3 3 2 3 4" xfId="40"/>
    <cellStyle name="20% - 强调文字颜色 4 2 3 4 4 2 2 2 2 2" xfId="41"/>
    <cellStyle name="20% - 强调文字颜色 3 3 2 2 3 6" xfId="42"/>
    <cellStyle name="20% - 强调文字颜色 1 3 3 2 4 2 2 2" xfId="43"/>
    <cellStyle name="20% - 强调文字颜色 1 3 2 2 3 2 2 4" xfId="44"/>
    <cellStyle name="20% - 强调文字颜色 1 2 2 2 2 2 3 3 2" xfId="45"/>
    <cellStyle name="20% - 强调文字颜色 2 2 2 4 3 2 2 2 2" xfId="46"/>
    <cellStyle name="20% - 强调文字颜色 1 2 2 2 3 2 2 2 3 2" xfId="47"/>
    <cellStyle name="20% - 强调文字颜色 6 3 2 3 3 2 2" xfId="48"/>
    <cellStyle name="20% - 强调文字颜色 1 3 4 2 2 3 2 2 2" xfId="49"/>
    <cellStyle name="_Book1_2 2" xfId="50"/>
    <cellStyle name="千位分隔[0]" xfId="51" builtinId="6"/>
    <cellStyle name="40% - 强调文字颜色 3" xfId="52" builtinId="39"/>
    <cellStyle name="强调文字颜色 3 2 3 10" xfId="53"/>
    <cellStyle name="20% - 强调文字颜色 3 2 2 2 5 3 4" xfId="54"/>
    <cellStyle name="20% - 强调文字颜色 2 2 3 2 5 3 2 2" xfId="55"/>
    <cellStyle name="20% - 强调文字颜色 2 2 2 2 4 3 2 4" xfId="56"/>
    <cellStyle name="20% - 强调文字颜色 1 3 6 3" xfId="57"/>
    <cellStyle name="差" xfId="58" builtinId="27"/>
    <cellStyle name="Accent6 51" xfId="59"/>
    <cellStyle name="Accent6 46" xfId="60"/>
    <cellStyle name="20% - 强调文字颜色 5 3 2 4 7" xfId="61"/>
    <cellStyle name="20% - 强调文字颜色 2 2 3 2 2 2" xfId="62"/>
    <cellStyle name="20% - 强调文字颜色 1 3 2 5 3 3 2 2" xfId="63"/>
    <cellStyle name="20% - 强调文字颜色 1 2 2 2 2 4" xfId="64"/>
    <cellStyle name="20% - 强调文字颜色 4 2 2 4 4 5" xfId="65"/>
    <cellStyle name="20% - 强调文字颜色 1 2 2 3 5 2 2 2 2" xfId="66"/>
    <cellStyle name="_Book1_3 4 5" xfId="67"/>
    <cellStyle name="60% - 强调文字颜色 2 2 2 4 2 3 2" xfId="68"/>
    <cellStyle name="20% - 强调文字颜色 5 2 2 2 3 2 3 2 2 2 2 2" xfId="69"/>
    <cellStyle name="千位分隔" xfId="70" builtinId="3"/>
    <cellStyle name="60% - 强调文字颜色 4 2 3 4 2 2 2" xfId="71"/>
    <cellStyle name="20% - 强调文字颜色 2 3 2 5 2 2 3 2 2" xfId="72"/>
    <cellStyle name="20% - 强调文字颜色 1 2 2 3 3 2 2" xfId="73"/>
    <cellStyle name="60% - 强调文字颜色 3" xfId="74" builtinId="40"/>
    <cellStyle name="Accent1 98" xfId="75"/>
    <cellStyle name="20% - 强调文字颜色 2 2 3 2 3 2 3 2 2 2" xfId="76"/>
    <cellStyle name="20% - 强调文字颜色 1 2 2 2 3 4 3 2 2 2" xfId="77"/>
    <cellStyle name="20% - 强调文字颜色 2 2 3 3 5" xfId="78"/>
    <cellStyle name="超链接" xfId="79" builtinId="8"/>
    <cellStyle name="强调文字颜色 5 2 2 2 2 3 3" xfId="80"/>
    <cellStyle name="20% - 强调文字颜色 4 3 3 2 2 2 3 2 2" xfId="81"/>
    <cellStyle name="20% - 强调文字颜色 1 2 2 5 2 3" xfId="82"/>
    <cellStyle name="20% - 强调文字颜色 1 2 2 2 4 2 3 3 2 2" xfId="83"/>
    <cellStyle name="常规 3 5 2 2 2 3 3" xfId="84"/>
    <cellStyle name="Accent4 - 40% 2 2 4" xfId="85"/>
    <cellStyle name="20% - 强调文字颜色 2 2 7 2 2" xfId="86"/>
    <cellStyle name="20% - 强调文字颜色 2 2 3 8" xfId="87"/>
    <cellStyle name="20% - 强调文字颜色 1 2 3 2 5 2" xfId="88"/>
    <cellStyle name="百分比" xfId="89" builtinId="5"/>
    <cellStyle name="_Book1_2 3" xfId="90"/>
    <cellStyle name="60% - 强调文字颜色 3 2 2 4 2 2 3" xfId="91"/>
    <cellStyle name="已访问的超链接" xfId="92" builtinId="9"/>
    <cellStyle name="Input [yellow] 2 2 2 3 2 3" xfId="93"/>
    <cellStyle name="60% - 强调文字颜色 4 2 3 3 2 2 5" xfId="94"/>
    <cellStyle name="20% - 强调文字颜色 5 3 2 4 5 2 2 2" xfId="95"/>
    <cellStyle name="20% - 强调文字颜色 1 3 2 3 3 2 3" xfId="96"/>
    <cellStyle name="20% - 强调文字颜色 1 2 2 2 2 2 2 2 2" xfId="97"/>
    <cellStyle name="20% - 强调文字颜色 1 2 2 2 3 2 5" xfId="98"/>
    <cellStyle name="20% - 强调文字颜色 2 2 3 2 2 3 3 2 2 2 2" xfId="99"/>
    <cellStyle name="_ET_STYLE_NoName_00__Sheet3" xfId="100"/>
    <cellStyle name="60% - 强调文字颜色 6 2 3 7 3" xfId="101"/>
    <cellStyle name="注释" xfId="102" builtinId="10"/>
    <cellStyle name="常规 2 2 4 5 3 3" xfId="103"/>
    <cellStyle name="40% - 强调文字颜色 5 2 3 2 2 2 2 2" xfId="104"/>
    <cellStyle name="20% - 强调文字颜色 5 3 4 3 3 2 2" xfId="105"/>
    <cellStyle name="20% - 强调文字颜色 3 2 2 3 2 2 3 3 2" xfId="106"/>
    <cellStyle name="20% - 强调文字颜色 1 3 3 2 4 3 2 2 2" xfId="107"/>
    <cellStyle name="20% - 强调文字颜色 1 3 2 3 2 2 2 3 2 2" xfId="108"/>
    <cellStyle name="20% - 强调文字颜色 1 2 2 2 2 2 4 3 2 2" xfId="109"/>
    <cellStyle name="40% - 强调文字颜色 2 3 5 2" xfId="110"/>
    <cellStyle name="_Book1_3 3 2 5" xfId="111"/>
    <cellStyle name="60% - 强调文字颜色 2" xfId="112" builtinId="36"/>
    <cellStyle name="标题 4" xfId="113" builtinId="19"/>
    <cellStyle name="警告文本" xfId="114" builtinId="11"/>
    <cellStyle name="Input [yellow] 2 2 2 3 2 2 2" xfId="115"/>
    <cellStyle name="60% - 强调文字颜色 6 3 2 5 6" xfId="116"/>
    <cellStyle name="40% - 强调文字颜色 4 2 3 2 2 3" xfId="117"/>
    <cellStyle name="40% - 强调文字颜色 3 2 2 2 2 5" xfId="118"/>
    <cellStyle name="20% - 强调文字颜色 1 3 2 3 3 2 2 2" xfId="119"/>
    <cellStyle name="20% - 强调文字颜色 1 2 2 2 3 2 4 2" xfId="120"/>
    <cellStyle name="_Book1_3 2 4" xfId="121"/>
    <cellStyle name="标题" xfId="122" builtinId="15"/>
    <cellStyle name="常规 2 2 2 2 4 2 2 2 2 3" xfId="123"/>
    <cellStyle name="60% - 强调文字颜色 2 2 2 3 2 2 2 2 2 3" xfId="124"/>
    <cellStyle name="20% - 强调文字颜色 2 2 2 7 3 2" xfId="125"/>
    <cellStyle name="20% - 强调文字颜色 1 2 3 2 3 2 5" xfId="126"/>
    <cellStyle name="20% - 强调文字颜色 1 2 2 2 3 2 2 2 2" xfId="127"/>
    <cellStyle name="常规 5 6 2 2 3 2 3" xfId="128"/>
    <cellStyle name="标题 5 3 2 2 2 2" xfId="129"/>
    <cellStyle name="40% - 强调文字颜色 5 2 7 2" xfId="130"/>
    <cellStyle name="20% - 强调文字颜色 5 2 2 7 2 2 2 2 2" xfId="131"/>
    <cellStyle name="20% - 强调文字颜色 2 3 2 2 2 3 2 2 2 2 2 2" xfId="132"/>
    <cellStyle name="_Book1_1" xfId="133"/>
    <cellStyle name="解释性文本" xfId="134" builtinId="53"/>
    <cellStyle name="标题 1" xfId="135" builtinId="16"/>
    <cellStyle name="40% - 强调文字颜色 4 2 3 2 2 3 2" xfId="136"/>
    <cellStyle name="20% - 强调文字颜色 3 2 2 4 2 2 2 3" xfId="137"/>
    <cellStyle name="20% - 强调文字颜色 1 3 2 3 3 2 2 2 2" xfId="138"/>
    <cellStyle name="20% - 强调文字颜色 1 2 2 2 3 2 4 2 2" xfId="139"/>
    <cellStyle name="0,0_x000d__x000a_NA_x000d__x000a_" xfId="140"/>
    <cellStyle name="货币 12 4 2 2 2" xfId="141"/>
    <cellStyle name="常规 130 5 4" xfId="142"/>
    <cellStyle name="常规 125 5 4" xfId="143"/>
    <cellStyle name="_Book1_3 2 4 2" xfId="144"/>
    <cellStyle name="标题 2" xfId="145" builtinId="17"/>
    <cellStyle name="强调文字颜色 3 2 3 3 3 3" xfId="146"/>
    <cellStyle name="Input [yellow] 3 3 4" xfId="147"/>
    <cellStyle name="Accent1 - 20% 3 3 5" xfId="148"/>
    <cellStyle name="20% - 强调文字颜色 1 3 2 9 2 2 2" xfId="149"/>
    <cellStyle name="20% - 强调文字颜色 1 2 2 3 4 3 2 2 2" xfId="150"/>
    <cellStyle name="_20100326高清市院遂宁检察院1080P配置清单26日改" xfId="151"/>
    <cellStyle name="20% - 强调文字颜色 1 2 2 2 4 2 2 2 4" xfId="152"/>
    <cellStyle name="常规 2 2 3 4 2 2 2 3 3 3" xfId="153"/>
    <cellStyle name="常规 131 3 6" xfId="154"/>
    <cellStyle name="常规 126 3 6" xfId="155"/>
    <cellStyle name="20% - 强调文字颜色 4 3 2 5 3 2 2" xfId="156"/>
    <cellStyle name="20% - 强调文字颜色 4 2 2 4 3 2 4" xfId="157"/>
    <cellStyle name="20% - 强调文字颜色 2 3 3 2 2 3 2 2 2" xfId="158"/>
    <cellStyle name="20% - 强调文字颜色 1 3 9" xfId="159"/>
    <cellStyle name="20% - 强调文字颜色 1 3 2 2 2 5 2 2 2" xfId="160"/>
    <cellStyle name="_Book1_3 3 2 4" xfId="161"/>
    <cellStyle name="60% - 强调文字颜色 1" xfId="162" builtinId="32"/>
    <cellStyle name="常规 5 2 3" xfId="163"/>
    <cellStyle name="常规 142 3" xfId="164"/>
    <cellStyle name="常规 137 3" xfId="165"/>
    <cellStyle name="常规 130 3 5 2" xfId="166"/>
    <cellStyle name="20% - 强调文字颜色 1 2 3 3 2 3 3 2 2" xfId="167"/>
    <cellStyle name="_Book1_3 2 2 3 2" xfId="168"/>
    <cellStyle name="20% - 强调文字颜色 5 3 2 2 4 3 2" xfId="169"/>
    <cellStyle name="20% - 强调文字颜色 1 3 3 2 2 2 3 3 2" xfId="170"/>
    <cellStyle name="标题 3" xfId="171" builtinId="18"/>
    <cellStyle name="常规 2 2 3 2 3 3 6" xfId="172"/>
    <cellStyle name="Accent3 - 20% 2 3 2 2 3" xfId="173"/>
    <cellStyle name="40% - 强调文字颜色 2 3 5 4" xfId="174"/>
    <cellStyle name="20% - 强调文字颜色 2 2 3 2 2 2 3 2 2 2 2" xfId="175"/>
    <cellStyle name="20% - 强调文字颜色 1 2 2 2 2 4 3 2 2 2 2" xfId="176"/>
    <cellStyle name="强调文字颜色 1 3 4 2 2" xfId="177"/>
    <cellStyle name="常规 12 2 4" xfId="178"/>
    <cellStyle name="20% - 强调文字颜色 1 2 2 2 2 2 2 2 2 3 2 2" xfId="179"/>
    <cellStyle name="20% - 强调文字颜色 1 2 2 3 3 2 3" xfId="180"/>
    <cellStyle name="60% - 强调文字颜色 4" xfId="181" builtinId="44"/>
    <cellStyle name="60% - 强调文字颜色 3 2 2 2 4 2 2 3" xfId="182"/>
    <cellStyle name="20% - 强调文字颜色 1 2 2 2 3 3 2 3 2 2 2" xfId="183"/>
    <cellStyle name="常规 2 2 2 5 2 3 3 2" xfId="184"/>
    <cellStyle name="60% - 强调文字颜色 2 3 2 2 2 3 6" xfId="185"/>
    <cellStyle name="20% - 强调文字颜色 5 2 2 2 2 4 3 2 2" xfId="186"/>
    <cellStyle name="输出" xfId="187" builtinId="21"/>
    <cellStyle name="强调文字颜色 1 3 3 2 2 2 2" xfId="188"/>
    <cellStyle name="常规 2 2 2 3 3 2 2 2 4 2" xfId="189"/>
    <cellStyle name="标题 4 2 2 3 6" xfId="190"/>
    <cellStyle name="PSHeading 3 2 2 2" xfId="191"/>
    <cellStyle name="20% - 强调文字颜色 1 2 2 2 2 2 2 2 2 2 2 2 2 2" xfId="192"/>
    <cellStyle name="计算" xfId="193" builtinId="22"/>
    <cellStyle name="常规 2 2 3 4 3 3 4" xfId="194"/>
    <cellStyle name="20% - 强调文字颜色 5 3 5 2 3 2 2 2" xfId="195"/>
    <cellStyle name="20% - 强调文字颜色 1 3 3 2 5 2 2 2 2 2" xfId="196"/>
    <cellStyle name="20% - 强调文字颜色 1 2 2 2 2 3 3 3 2 2 2" xfId="197"/>
    <cellStyle name="差 2 2 7" xfId="198"/>
    <cellStyle name="40% - 强调文字颜色 1 2 2 3 4 2" xfId="199"/>
    <cellStyle name="20% - 强调文字颜色 4 2 2 2 4 4 2 2 2" xfId="200"/>
    <cellStyle name="20% - 强调文字颜色 2 3 2 2 4 2 3 2 2 2" xfId="201"/>
    <cellStyle name="检查单元格" xfId="202" builtinId="23"/>
    <cellStyle name="Accent6 96" xfId="203"/>
    <cellStyle name="20% - 强调文字颜色 2 2 3 2 3 2" xfId="204"/>
    <cellStyle name="20% - 强调文字颜色 2 2 3 2 2 2 2 3 2 2" xfId="205"/>
    <cellStyle name="20% - 强调文字颜色 1 2 2 2 2 4 2 3 2 2" xfId="206"/>
    <cellStyle name="20% - 强调文字颜色 1 2 2 2 3 4" xfId="207"/>
    <cellStyle name="20% - 强调文字颜色 6 2 3 7 2 2" xfId="208"/>
    <cellStyle name="20% - 强调文字颜色 3 2 3 2 2 2 4 2 2" xfId="209"/>
    <cellStyle name="20% - 强调文字颜色 2 3 2 3 2 4 2 2 2" xfId="210"/>
    <cellStyle name="20% - 强调文字颜色 6" xfId="211" builtinId="50"/>
    <cellStyle name="Input [yellow] 2 2 2 2 3 2 2 2 2" xfId="212"/>
    <cellStyle name="40% - 强调文字颜色 4 2 2 3 2 3 2 2" xfId="213"/>
    <cellStyle name="20% - 强调文字颜色 6 2 2 2 5 2 3" xfId="214"/>
    <cellStyle name="20% - 强调文字颜色 1 3 2 3 2 3 2 2 2 2" xfId="215"/>
    <cellStyle name="20% - 强调文字颜色 1 2 2 2 2 3 4 2 2 2" xfId="216"/>
    <cellStyle name="解释性文本 2 2 5 3" xfId="217"/>
    <cellStyle name="常规 96 2 6" xfId="218"/>
    <cellStyle name="强调文字颜色 2" xfId="219" builtinId="33"/>
    <cellStyle name="常规 136 3 2" xfId="220"/>
    <cellStyle name="常规 130 3 4 2 2" xfId="221"/>
    <cellStyle name="链接单元格" xfId="222" builtinId="24"/>
    <cellStyle name="_Book1_3 2 2 2 2 2" xfId="223"/>
    <cellStyle name="20% - 强调文字颜色 3 2 3 2 2 5 2 2" xfId="224"/>
    <cellStyle name="20% - 强调文字颜色 2 2 2 2 2 7 2 2" xfId="225"/>
    <cellStyle name="汇总" xfId="226" builtinId="25"/>
    <cellStyle name="常规 11 7 2 2" xfId="227"/>
    <cellStyle name="20% - 强调文字颜色 3 3 2 2 2 2 6" xfId="228"/>
    <cellStyle name="20% - 强调文字颜色 2 2 2 3 2 2 3 2 2" xfId="229"/>
    <cellStyle name="好" xfId="230" builtinId="26"/>
    <cellStyle name="货币 14 2 5 3" xfId="231"/>
    <cellStyle name="20% - 强调文字颜色 1 2 3 2 2 2 3 3 2 2" xfId="232"/>
    <cellStyle name="适中" xfId="233" builtinId="28"/>
    <cellStyle name="汇总 3 2 2 7 2" xfId="234"/>
    <cellStyle name="20% - 强调文字颜色 5 3 2 5 6" xfId="235"/>
    <cellStyle name="20% - 强调文字颜色 1 2 2 2 3 3" xfId="236"/>
    <cellStyle name="_Book1_3 5 4" xfId="237"/>
    <cellStyle name="20% - 强调文字颜色 5" xfId="238" builtinId="46"/>
    <cellStyle name="40% - 强调文字颜色 6 2 3 2 3 3" xfId="239"/>
    <cellStyle name="20% - 强调文字颜色 4 2 2 3 2 2 2 4 2 2 2 2" xfId="240"/>
    <cellStyle name="20% - 强调文字颜色 3 3 2 2 2 3 2 2 2" xfId="241"/>
    <cellStyle name="20% - 强调文字颜色 2 3 2 7 3 2 2" xfId="242"/>
    <cellStyle name="20% - 强调文字颜色 1 4 3 3 2" xfId="243"/>
    <cellStyle name="20% - 强调文字颜色 1 2 2 8 2 2 2 2" xfId="244"/>
    <cellStyle name="20% - 强调文字颜色 1 2 2 2 4 2 2 2 2 2" xfId="245"/>
    <cellStyle name="解释性文本 2 2 5 2" xfId="246"/>
    <cellStyle name="常规 96 2 5" xfId="247"/>
    <cellStyle name="强调文字颜色 1" xfId="248" builtinId="29"/>
    <cellStyle name="20% - 强调文字颜色 4 3 3 2 3 2 2 2 2 2" xfId="249"/>
    <cellStyle name="20% - 强调文字颜色 3 3 2 2 3 4 2 2 2 2" xfId="250"/>
    <cellStyle name="20% - 强调文字颜色 1 3 2 4 2 3 2" xfId="251"/>
    <cellStyle name="20% - 强调文字颜色 1 3 2 2 3 2 2 2 2 2 2 2" xfId="252"/>
    <cellStyle name="20% - 强调文字颜色 1 2 2 3 2 3 4" xfId="253"/>
    <cellStyle name="20% - 强调文字颜色 1 2 2 2 4 3 3 2 2 2 2" xfId="254"/>
    <cellStyle name="20% - 强调文字颜色 1" xfId="255" builtinId="30"/>
    <cellStyle name="常规 2 2 2 5 3 2 2 2 2 2" xfId="256"/>
    <cellStyle name="20% - 强调文字颜色 1 2 2 2 4" xfId="257"/>
    <cellStyle name="40% - 强调文字颜色 1" xfId="258" builtinId="31"/>
    <cellStyle name="60% - 强调文字颜色 6 2 3 5 2 2 2" xfId="259"/>
    <cellStyle name="20% - 强调文字颜色 2" xfId="260" builtinId="34"/>
    <cellStyle name="常规 2 135 2 2 2 2 2" xfId="261"/>
    <cellStyle name="40% - 强调文字颜色 3 2 3 2 2 2 4" xfId="262"/>
    <cellStyle name="_Book1_2_Book1 2" xfId="263"/>
    <cellStyle name="20% - 强调文字颜色 1 2 2 2 5" xfId="264"/>
    <cellStyle name="20% - 强调文字颜色 1 2 2 2 4 2 2 3 2" xfId="265"/>
    <cellStyle name="40% - 强调文字颜色 2" xfId="266" builtinId="35"/>
    <cellStyle name="20% - 强调文字颜色 2 2 2 4 3 2 2 2 2 2" xfId="267"/>
    <cellStyle name="20% - 强调文字颜色 1 2 2 2 3 2 2 2 3 2 2" xfId="268"/>
    <cellStyle name="60% - 强调文字颜色 4 2 2 2 4 2 3" xfId="269"/>
    <cellStyle name="20% - 强调文字颜色 6 3 2 3 3 2 2 2" xfId="270"/>
    <cellStyle name="20% - 强调文字颜色 1 3 4 2 2 3 2 2 2 2" xfId="271"/>
    <cellStyle name="20% - 强调文字颜色 1 2 2 3 7" xfId="272"/>
    <cellStyle name="_Book1_2 2 2" xfId="273"/>
    <cellStyle name="解释性文本 2 2 5 4" xfId="274"/>
    <cellStyle name="40% - 强调文字颜色 4 2 3 4" xfId="275"/>
    <cellStyle name="20% - 强调文字颜色 2 3 2 5 3 2 2 2 2" xfId="276"/>
    <cellStyle name="20% - 强调文字颜色 1 2 3 3 2 2 2" xfId="277"/>
    <cellStyle name="强调文字颜色 3" xfId="278" builtinId="37"/>
    <cellStyle name="常规 2 2 4 2 2 3 2 2 2" xfId="279"/>
    <cellStyle name="60% - 强调文字颜色 6 2 2 11" xfId="280"/>
    <cellStyle name="20% - 强调文字颜色 3 3 5 2 3" xfId="281"/>
    <cellStyle name="20% - 强调文字颜色 1 2 3 4 2 3 3 2 2 2" xfId="282"/>
    <cellStyle name="20% - 强调文字颜色 1 2 2 3 8" xfId="283"/>
    <cellStyle name="_Book1_2 2 3" xfId="284"/>
    <cellStyle name="强调文字颜色 2 3 3 2 2" xfId="285"/>
    <cellStyle name="60% - 强调文字颜色 2 2 2 2 2 2 8" xfId="286"/>
    <cellStyle name="20% - 强调文字颜色 1 2 2 2 2 2 2 3 2 2 2 2" xfId="287"/>
    <cellStyle name="解释性文本 2 2 5 5" xfId="288"/>
    <cellStyle name="常规 2 2 5 2 2 2 4 2" xfId="289"/>
    <cellStyle name="40% - 强调文字颜色 4 2 3 5" xfId="290"/>
    <cellStyle name="20% - 强调文字颜色 1 2 3 3 2 2 3" xfId="291"/>
    <cellStyle name="20% - 强调文字颜色 1 2 2 6 3 2" xfId="292"/>
    <cellStyle name="强调文字颜色 4" xfId="293" builtinId="41"/>
    <cellStyle name="20% - 强调文字颜色 5 3 2 5 5" xfId="294"/>
    <cellStyle name="20% - 强调文字颜色 1 2 2 2 3 2" xfId="295"/>
    <cellStyle name="_Book1_3 5 3" xfId="296"/>
    <cellStyle name="常规 2 2 3 3 2 2 2 3 3 3" xfId="297"/>
    <cellStyle name="标题 5 3 2" xfId="298"/>
    <cellStyle name="20% - 强调文字颜色 5 2 2 7 2 2" xfId="299"/>
    <cellStyle name="20% - 强调文字颜色 4 2 2 2 2 2 2 4 2 2 2 2" xfId="300"/>
    <cellStyle name="20% - 强调文字颜色 3 2 2 4 3 2 4" xfId="301"/>
    <cellStyle name="20% - 强调文字颜色 2 3 2 2 2 3 2 2 2" xfId="302"/>
    <cellStyle name="20% - 强调文字颜色 4" xfId="303" builtinId="42"/>
    <cellStyle name="20% - 强调文字颜色 5 3 5 2 3 2 2" xfId="304"/>
    <cellStyle name="20% - 强调文字颜色 1 3 3 2 5 2 2 2 2" xfId="305"/>
    <cellStyle name="20% - 强调文字颜色 1 2 2 2 2 3 3 3 2 2" xfId="306"/>
    <cellStyle name="20% - 强调文字颜色 5 2 3 2 2 2 2 2 2 2 2 2 2" xfId="307"/>
    <cellStyle name="40% - 强调文字颜色 4" xfId="308" builtinId="43"/>
    <cellStyle name="常规 3 4 3 5 3 4" xfId="309"/>
    <cellStyle name="Accent6 99" xfId="310"/>
    <cellStyle name="20% - 强调文字颜色 3 2 4 2 3 3" xfId="311"/>
    <cellStyle name="20% - 强调文字颜色 2 2 3 2 3 5" xfId="312"/>
    <cellStyle name="20% - 强调文字颜色 1 2 2 2 3 7" xfId="313"/>
    <cellStyle name="20% - 强调文字颜色 4 3 2 4 4" xfId="314"/>
    <cellStyle name="20% - 强调文字颜色 2 3 3 2 2 2 3" xfId="315"/>
    <cellStyle name="20% - 强调文字颜色 1 3 6 2 3 2" xfId="316"/>
    <cellStyle name="20% - 强调文字颜色 1 3 2 2 2 4 3" xfId="317"/>
    <cellStyle name="_Book1_1_Book1" xfId="318"/>
    <cellStyle name="标题 1 2 3 5 2 2" xfId="319"/>
    <cellStyle name="40% - 强调文字颜色 4 2 3 6" xfId="320"/>
    <cellStyle name="20% - 强调文字颜色 1 3 3 4 2 2 2" xfId="321"/>
    <cellStyle name="20% - 强调文字颜色 1 2 3 3 2 2 4" xfId="322"/>
    <cellStyle name="强调文字颜色 5" xfId="323" builtinId="45"/>
    <cellStyle name="PSDate 2 5" xfId="324"/>
    <cellStyle name="60% - 强调文字颜色 2 3 3 2 3 2 2 2" xfId="325"/>
    <cellStyle name="60% - 强调文字颜色 2 2 2 3 2 6 2" xfId="326"/>
    <cellStyle name="40% - 强调文字颜色 3 3 3 4" xfId="327"/>
    <cellStyle name="20% - 强调文字颜色 1 2 3 2 3 2 2" xfId="328"/>
    <cellStyle name="40% - 强调文字颜色 5" xfId="329" builtinId="47"/>
    <cellStyle name="60% - 强调文字颜色 5 2 2 4 2 2 2 2" xfId="330"/>
    <cellStyle name="20% - 强调文字颜色 1 3 2 4 3 2 2" xfId="331"/>
    <cellStyle name="20% - 强调文字颜色 1 2 2 3 3 2 4" xfId="332"/>
    <cellStyle name="60% - 强调文字颜色 5" xfId="333" builtinId="48"/>
    <cellStyle name="货币 18 3 5 2" xfId="334"/>
    <cellStyle name="常规 4 2 4 3 3 2 5" xfId="335"/>
    <cellStyle name="Accent4 - 40% 2 2 2 3 2" xfId="336"/>
    <cellStyle name="40% - 强调文字颜色 4 2 3 7" xfId="337"/>
    <cellStyle name="20% - 强调文字颜色 2 2 3 6 3 2" xfId="338"/>
    <cellStyle name="20% - 强调文字颜色 1 2 3 3 2 2 5" xfId="339"/>
    <cellStyle name="强调文字颜色 6" xfId="340" builtinId="49"/>
    <cellStyle name="常规 123 5 2" xfId="341"/>
    <cellStyle name="常规 118 5 2" xfId="342"/>
    <cellStyle name="Accent3 - 20% 3 2 2 2 3" xfId="343"/>
    <cellStyle name="60% - 强调文字颜色 6 3 6 2 3" xfId="344"/>
    <cellStyle name="20% - 强调文字颜色 6 2 2 2 3 2 3 4" xfId="345"/>
    <cellStyle name="20% - 强调文字颜色 5 2 2 2 4 4 3 2" xfId="346"/>
    <cellStyle name="20% - 强调文字颜色 1 2 2 2 9" xfId="347"/>
    <cellStyle name="_弱电系统设备配置报价清单" xfId="348"/>
    <cellStyle name="PSDate 2 6" xfId="349"/>
    <cellStyle name="60% - 强调文字颜色 2 3 3 2 3 2 2 3" xfId="350"/>
    <cellStyle name="40% - 强调文字颜色 3 3 3 5" xfId="351"/>
    <cellStyle name="20% - 强调文字颜色 1 2 3 2 3 2 3" xfId="352"/>
    <cellStyle name="40% - 强调文字颜色 6" xfId="353" builtinId="51"/>
    <cellStyle name="60% - 强调文字颜色 5 2 2 4 2 2 2 3" xfId="354"/>
    <cellStyle name="20% - 强调文字颜色 3 2 2 2 7 2" xfId="355"/>
    <cellStyle name="20% - 强调文字颜色 1 3 2 4 3 2 3" xfId="356"/>
    <cellStyle name="20% - 强调文字颜色 1 2 2 3 3 2 5" xfId="357"/>
    <cellStyle name="60% - 强调文字颜色 6" xfId="358" builtinId="52"/>
    <cellStyle name="20% - 强调文字颜色 1 2 2 2 2 3 2 2 2" xfId="359"/>
    <cellStyle name="常规 2 2 2 3 4 2 2 2 4" xfId="360"/>
    <cellStyle name="20% - 强调文字颜色 1 2 2 2 2 2 2 2 3 2 2 2 2" xfId="361"/>
    <cellStyle name="常规 4 2 4 4 7" xfId="362"/>
    <cellStyle name="常规 2 2 3 2 4 2 3 3" xfId="363"/>
    <cellStyle name="差 3 2 4 2" xfId="364"/>
    <cellStyle name="标题 3 2 2 3 2 2" xfId="365"/>
    <cellStyle name="60% - 强调文字颜色 6 2 2 5 2 3" xfId="366"/>
    <cellStyle name="60% - 强调文字颜色 4 2 2 2 5 3 2" xfId="367"/>
    <cellStyle name="20% - 强调文字颜色 2 2 2 11" xfId="368"/>
    <cellStyle name="20% - 强调文字颜色 1 2 3 4 6" xfId="369"/>
    <cellStyle name="20% - 强调文字颜色 1 2 2 2 3 2 2 2 2 2 2 2" xfId="370"/>
    <cellStyle name="20% - 强调文字颜色 3 3 4 2 2 2" xfId="371"/>
    <cellStyle name="20% - 强调文字颜色 2 3 3 2 2 4" xfId="372"/>
    <cellStyle name="20% - 强调文字颜色 1 3 2 2 2 6" xfId="373"/>
    <cellStyle name=" 1" xfId="374"/>
    <cellStyle name="20% - 强调文字颜色 2 2 2 2 5 3 2 2 2" xfId="375"/>
    <cellStyle name="_Book1_1_Book1 2 3" xfId="376"/>
    <cellStyle name="_Book1" xfId="377"/>
    <cellStyle name="60% - 强调文字颜色 5 3 2 2 2 3 6" xfId="378"/>
    <cellStyle name="40% - 强调文字颜色 3 2 2 2 2 2 4" xfId="379"/>
    <cellStyle name="20% - 强调文字颜色 4 3 2 4 4 2" xfId="380"/>
    <cellStyle name="20% - 强调文字颜色 2 3 3 2 2 2 3 2" xfId="381"/>
    <cellStyle name="20% - 强调文字颜色 1 3 6 2 3 2 2" xfId="382"/>
    <cellStyle name="20% - 强调文字颜色 1 3 2 2 2 4 3 2" xfId="383"/>
    <cellStyle name="_Book1_1_Book1 2" xfId="384"/>
    <cellStyle name="20% - 强调文字颜色 4 3 2 4 4 2 2" xfId="385"/>
    <cellStyle name="20% - 强调文字颜色 2 3 3 2 2 2 3 2 2" xfId="386"/>
    <cellStyle name="20% - 强调文字颜色 1 3 6 2 3 2 2 2" xfId="387"/>
    <cellStyle name="20% - 强调文字颜色 1 3 2 2 2 4 3 2 2" xfId="388"/>
    <cellStyle name="_Book1_1_Book1 2 2" xfId="389"/>
    <cellStyle name="常规 5 3 7 2" xfId="390"/>
    <cellStyle name="常规 180" xfId="391"/>
    <cellStyle name="常规 175" xfId="392"/>
    <cellStyle name="40% - 强调文字颜色 6 3 2 5 2" xfId="393"/>
    <cellStyle name="40% - 强调文字颜色 3 2 2 2 2 2 5" xfId="394"/>
    <cellStyle name="20% - 强调文字颜色 2 3 3 2 6 2 2" xfId="395"/>
    <cellStyle name="20% - 强调文字颜色 2 3 3 2 2 2 3 3" xfId="396"/>
    <cellStyle name="_Book1_1_Book1 3" xfId="397"/>
    <cellStyle name="60% - 强调文字颜色 2 2 2 3 2 2 2 2 2 4" xfId="398"/>
    <cellStyle name="20% - 强调文字颜色 2 2 2 4 3 2 2 2" xfId="399"/>
    <cellStyle name="20% - 强调文字颜色 1 2 2 2 3 2 2 2 3" xfId="400"/>
    <cellStyle name="标题 5 3 2 2 2 3" xfId="401"/>
    <cellStyle name="40% - 强调文字颜色 5 2 7 3" xfId="402"/>
    <cellStyle name="20% - 强调文字颜色 6 3 2 3 3 2" xfId="403"/>
    <cellStyle name="20% - 强调文字颜色 1 3 4 2 2 3 2 2" xfId="404"/>
    <cellStyle name="_Book1_2" xfId="405"/>
    <cellStyle name="常规 2 135 2 2 2 2" xfId="406"/>
    <cellStyle name="40% - 强调文字颜色 4 2 2" xfId="407"/>
    <cellStyle name="40% - 强调文字颜色 2 3 2 3 2 4" xfId="408"/>
    <cellStyle name="20% - 强调文字颜色 2 3 3 3 2 2 3" xfId="409"/>
    <cellStyle name="20% - 强调文字颜色 2 2 3 2 2 2 5" xfId="410"/>
    <cellStyle name="_Book1_2_Book1" xfId="411"/>
    <cellStyle name="20% - 强调文字颜色 1 2 2 2 2 4 5" xfId="412"/>
    <cellStyle name="_Book1_2_Book1 2 2" xfId="413"/>
    <cellStyle name="常规 10" xfId="414"/>
    <cellStyle name="_Book1_2_Book1 2 2 2" xfId="415"/>
    <cellStyle name="常规 3 2 4 2 2 2 2 3 3" xfId="416"/>
    <cellStyle name="PSDec 2 2" xfId="417"/>
    <cellStyle name="20% - 强调文字颜色 2 3 2 2 9" xfId="418"/>
    <cellStyle name="_Book1_2_Book1 2 2 2 2" xfId="419"/>
    <cellStyle name="常规 7 3 4 3 2 4 2" xfId="420"/>
    <cellStyle name="常规 2 2 3 4 2 3 3 3 3" xfId="421"/>
    <cellStyle name="60% - 强调文字颜色 1 2 3 2 8" xfId="422"/>
    <cellStyle name="_Book1_2_Book1 2 2 2 2 2" xfId="423"/>
    <cellStyle name="常规 7 3 4 3 2 5" xfId="424"/>
    <cellStyle name="常规 123 2 2 2 2 2" xfId="425"/>
    <cellStyle name="常规 118 2 2 2 2 2" xfId="426"/>
    <cellStyle name="_Book1_2_Book1 2 2 2 3" xfId="427"/>
    <cellStyle name="常规 11" xfId="428"/>
    <cellStyle name="Input [yellow] 2 2 2 2 2 2 2" xfId="429"/>
    <cellStyle name="60% - 强调文字颜色 6 2 2 5 6" xfId="430"/>
    <cellStyle name="60% - 强调文字颜色 4 3 3 2 10" xfId="431"/>
    <cellStyle name="40% - 强调文字颜色 4 2 2 2 2 3" xfId="432"/>
    <cellStyle name="20% - 强调文字颜色 4 4 2 2 3 2" xfId="433"/>
    <cellStyle name="20% - 强调文字颜色 2 3 2 6 2 2 2 2 2 2" xfId="434"/>
    <cellStyle name="20% - 强调文字颜色 1 3 2 3 2 2 2 2" xfId="435"/>
    <cellStyle name="_Book1_2_Book1 2 2 3" xfId="436"/>
    <cellStyle name="20% - 强调文字颜色 1 2 2 2 2 2 4 2" xfId="437"/>
    <cellStyle name="Input [yellow] 2 2 2 2 2 2 2 2" xfId="438"/>
    <cellStyle name="40% - 强调文字颜色 4 2 2 2 2 3 2" xfId="439"/>
    <cellStyle name="20% - 强调文字颜色 4 4 2 2 3 2 2" xfId="440"/>
    <cellStyle name="20% - 强调文字颜色 3 2 2 3 2 2 2 3" xfId="441"/>
    <cellStyle name="20% - 强调文字颜色 1 3 2 3 2 2 2 2 2" xfId="442"/>
    <cellStyle name="_Book1_2_Book1 2 2 3 2" xfId="443"/>
    <cellStyle name="20% - 强调文字颜色 1 2 2 2 2 2 4 2 2" xfId="444"/>
    <cellStyle name="20% - 强调文字颜色 4 3 3 2 2 2 2 2 2 2 2" xfId="445"/>
    <cellStyle name="20% - 强调文字颜色 1 2 2 4 2 3 2 2" xfId="446"/>
    <cellStyle name="20% - 强调文字颜色 1 2 2 2 4 2 3 2 2 2 2 2" xfId="447"/>
    <cellStyle name="好 2 3 3 2 2 2" xfId="448"/>
    <cellStyle name="Input [yellow] 2 2 2 2 2 2 3" xfId="449"/>
    <cellStyle name="60% - 强调文字颜色 6 2 2 5 7" xfId="450"/>
    <cellStyle name="40% - 强调文字颜色 5 2 3 2 2 2" xfId="451"/>
    <cellStyle name="40% - 强调文字颜色 4 2 2 2 2 4" xfId="452"/>
    <cellStyle name="20% - 强调文字颜色 5 3 4 3 3" xfId="453"/>
    <cellStyle name="20% - 强调文字颜色 2 3 2 4 3 2 2 2 2 2 2" xfId="454"/>
    <cellStyle name="20% - 强调文字颜色 1 3 3 2 4 3 2" xfId="455"/>
    <cellStyle name="20% - 强调文字颜色 1 3 2 3 2 2 2 3" xfId="456"/>
    <cellStyle name="_Book1_2_Book1 2 2 4" xfId="457"/>
    <cellStyle name="20% - 强调文字颜色 1 2 2 2 2 2 4 3" xfId="458"/>
    <cellStyle name="好 2 3 3 2 2 3" xfId="459"/>
    <cellStyle name="Input [yellow] 2 2 2 2 2 2 4" xfId="460"/>
    <cellStyle name="40% - 强调文字颜色 5 2 3 2 2 3" xfId="461"/>
    <cellStyle name="40% - 强调文字颜色 4 2 2 2 2 5" xfId="462"/>
    <cellStyle name="20% - 强调文字颜色 3 3 2 2 2 2 2 2 3 2 2 2" xfId="463"/>
    <cellStyle name="20% - 强调文字颜色 1 3 3 3 3 2 2 2" xfId="464"/>
    <cellStyle name="20% - 强调文字颜色 1 3 2 3 2 2 2 4" xfId="465"/>
    <cellStyle name="_Book1_2_Book1 2 2 5" xfId="466"/>
    <cellStyle name="20% - 强调文字颜色 1 2 2 2 2 2 4 4" xfId="467"/>
    <cellStyle name="常规 2 2 4 2 2 2 3 3" xfId="468"/>
    <cellStyle name="常规 2 2 2 4 3 5 2" xfId="469"/>
    <cellStyle name="20% - 强调文字颜色 1 2 3 2 4 2 3 2 2 2" xfId="470"/>
    <cellStyle name="20% - 强调文字颜色 1 2 2 2 3 2 3 2 2 2 2" xfId="471"/>
    <cellStyle name="_Book1_2_Book1 2 3" xfId="472"/>
    <cellStyle name="常规 2 2 4 2 2 2 3 3 2" xfId="473"/>
    <cellStyle name="常规 2 2 2 4 3 5 2 2" xfId="474"/>
    <cellStyle name="20% - 强调文字颜色 1 2 2 2 3 2 3 2 2 2 2 2" xfId="475"/>
    <cellStyle name="_Book1_2_Book1 2 3 2" xfId="476"/>
    <cellStyle name="20% - 强调文字颜色 2 3 3 2 9" xfId="477"/>
    <cellStyle name="_Book1_2_Book1 2 3 2 2" xfId="478"/>
    <cellStyle name="Input [yellow] 2 2 2 2 2 3 2" xfId="479"/>
    <cellStyle name="60% - 强调文字颜色 6 2 2 6 6" xfId="480"/>
    <cellStyle name="40% - 强调文字颜色 4 2 2 2 3 3" xfId="481"/>
    <cellStyle name="20% - 强调文字颜色 1 3 2 3 2 2 3 2" xfId="482"/>
    <cellStyle name="_Book1_2_Book1 2 3 3" xfId="483"/>
    <cellStyle name="20% - 强调文字颜色 1 2 2 2 2 2 5 2" xfId="484"/>
    <cellStyle name="常规 2 2 3 3 3 2 2 2 4" xfId="485"/>
    <cellStyle name="常规 2 2 2 4 2 3 2 4 2" xfId="486"/>
    <cellStyle name="Accent3 - 20% 6" xfId="487"/>
    <cellStyle name="20% - 强调文字颜色 1 2 2 2 2 2 3 2 2 2 2 2 2" xfId="488"/>
    <cellStyle name="20% - 强调文字颜色 4 3 2 2 2 2 4" xfId="489"/>
    <cellStyle name="20% - 强调文字颜色 1 2 2 2 2 3 3 2 2" xfId="490"/>
    <cellStyle name="_Book1_2_Book1 2 3 4" xfId="491"/>
    <cellStyle name="_Book1_2_Book1 2 4" xfId="492"/>
    <cellStyle name="标题 1 2 2 2 2 2 2 3" xfId="493"/>
    <cellStyle name="Input [yellow] 3 2 3 2 2 3" xfId="494"/>
    <cellStyle name="Input [yellow] 2 2 2 2 2 5" xfId="495"/>
    <cellStyle name="20% - 强调文字颜色 2 2 2 2 2 3 2 3 2 2 2 2" xfId="496"/>
    <cellStyle name="20% - 强调文字颜色 1 3 2 3 2 2 5" xfId="497"/>
    <cellStyle name="20% - 强调文字颜色 1 2 2 2 2 2 7" xfId="498"/>
    <cellStyle name="60% - 强调文字颜色 2 2 2 2 2 2 2 2 2 4" xfId="499"/>
    <cellStyle name="_Book1_2_Book1 2 4 2" xfId="500"/>
    <cellStyle name="_Book1_2_Book1 2 5" xfId="501"/>
    <cellStyle name="20% - 强调文字颜色 2 2 2 5 3 2 2" xfId="502"/>
    <cellStyle name="_Book1_2_Book1 2 6" xfId="503"/>
    <cellStyle name="40% - 强调文字颜色 5 2 3 4 3 2" xfId="504"/>
    <cellStyle name="20% - 强调文字颜色 1 2 3 4 2 2 2 3 2" xfId="505"/>
    <cellStyle name="_Book1_2_Book1 3" xfId="506"/>
    <cellStyle name="20% - 强调文字颜色 6 3 2 2 2 3 2 3" xfId="507"/>
    <cellStyle name="20% - 强调文字颜色 2 2 6 2 3" xfId="508"/>
    <cellStyle name="20% - 强调文字颜色 1 2 3 4 2 2 2 3 2 2" xfId="509"/>
    <cellStyle name="_Book1_2_Book1 3 2" xfId="510"/>
    <cellStyle name="60% - 强调文字颜色 6 2 3 5 5" xfId="511"/>
    <cellStyle name="20% - 强调文字颜色 3 2 2 4 6" xfId="512"/>
    <cellStyle name="20% - 强调文字颜色 1 2 3 4 2 2 2 3 2 2 2" xfId="513"/>
    <cellStyle name="_Book1_2_Book1 3 2 2" xfId="514"/>
    <cellStyle name="常规 2 4 2 3 5" xfId="515"/>
    <cellStyle name="常规 2 2 4 2 2 2 4 2 2 2" xfId="516"/>
    <cellStyle name="20% - 强调文字颜色 5 3 5 3 3" xfId="517"/>
    <cellStyle name="20% - 强调文字颜色 3 2 2 4 8" xfId="518"/>
    <cellStyle name="20% - 强调文字颜色 1 3 3 2 5 3 2" xfId="519"/>
    <cellStyle name="_Book1_2_Book1 3 2 4" xfId="520"/>
    <cellStyle name="60% - 强调文字颜色 6 2 2 2 2 3 6" xfId="521"/>
    <cellStyle name="20% - 强调文字颜色 3 2 2 4 6 2" xfId="522"/>
    <cellStyle name="_Book1_2_Book1 3 2 2 2" xfId="523"/>
    <cellStyle name="Accent1 210" xfId="524"/>
    <cellStyle name="Accent1 205" xfId="525"/>
    <cellStyle name="Accent1 160" xfId="526"/>
    <cellStyle name="Accent1 155" xfId="527"/>
    <cellStyle name="60% - 强调文字颜色 3 2 4 8" xfId="528"/>
    <cellStyle name="60% - 强调文字颜色 2 2 3 2 8" xfId="529"/>
    <cellStyle name="20% - 强调文字颜色 3 2 2 4 6 2 2" xfId="530"/>
    <cellStyle name="_Book1_2_Book1 3 2 2 2 2" xfId="531"/>
    <cellStyle name="_Book1_2_Book1 3 2 5" xfId="532"/>
    <cellStyle name="60% - 强调文字颜色 6 2 2 2 2 3 7" xfId="533"/>
    <cellStyle name="_Book1_2_Book1 3 2 2 3" xfId="534"/>
    <cellStyle name="Input [yellow] 2 2 2 2 3 2 2" xfId="535"/>
    <cellStyle name="60% - 强调文字颜色 6 2 3 5 6" xfId="536"/>
    <cellStyle name="40% - 强调文字颜色 4 2 2 3 2 3" xfId="537"/>
    <cellStyle name="20% - 强调文字颜色 3 2 2 4 7" xfId="538"/>
    <cellStyle name="20% - 强调文字颜色 1 3 2 3 2 3 2 2" xfId="539"/>
    <cellStyle name="_Book1_2_Book1 3 2 3" xfId="540"/>
    <cellStyle name="20% - 强调文字颜色 1 2 2 2 2 3 4 2" xfId="541"/>
    <cellStyle name="Input [yellow] 2 2 2 2 3 2 2 2" xfId="542"/>
    <cellStyle name="60% - 强调文字颜色 6 2 3 4 2 2 2 3" xfId="543"/>
    <cellStyle name="60% - 强调文字颜色 6 2 2 2 2 4 6" xfId="544"/>
    <cellStyle name="40% - 强调文字颜色 4 2 2 3 2 3 2" xfId="545"/>
    <cellStyle name="20% - 强调文字颜色 4 3 2 2 3 2 4" xfId="546"/>
    <cellStyle name="20% - 强调文字颜色 3 2 2 3 3 2 2 3" xfId="547"/>
    <cellStyle name="20% - 强调文字颜色 1 3 2 3 2 3 2 2 2" xfId="548"/>
    <cellStyle name="20% - 强调文字颜色 1 3 2 2 2 2 2 2 4" xfId="549"/>
    <cellStyle name="_Book1_2_Book1 3 2 3 2" xfId="550"/>
    <cellStyle name="20% - 强调文字颜色 1 2 2 2 2 3 4 2 2" xfId="551"/>
    <cellStyle name="_Book1_2_Book1 3 3 4" xfId="552"/>
    <cellStyle name="20% - 强调文字颜色 6 3 2 2 2 3 2 4" xfId="553"/>
    <cellStyle name="20% - 强调文字颜色 2 2 3 3 2 3 3 2 2 2" xfId="554"/>
    <cellStyle name="20% - 强调文字颜色 1 2 2 3 2 5 3 2 2 2" xfId="555"/>
    <cellStyle name="_Book1_2_Book1 3 3" xfId="556"/>
    <cellStyle name="20% - 强调文字颜色 3 2 2 5 6" xfId="557"/>
    <cellStyle name="_Book1_2_Book1 3 3 2" xfId="558"/>
    <cellStyle name="60% - 强调文字颜色 6 2 2 2 3 3 6" xfId="559"/>
    <cellStyle name="_Book1_2_Book1 3 3 2 2" xfId="560"/>
    <cellStyle name="20% - 强调文字颜色 3 2 2 5 7" xfId="561"/>
    <cellStyle name="20% - 强调文字颜色 1 3 7 2 2 2 2" xfId="562"/>
    <cellStyle name="20% - 强调文字颜色 1 3 2 3 2 3 3 2" xfId="563"/>
    <cellStyle name="_Book1_2_Book1 3 3 3" xfId="564"/>
    <cellStyle name="60% - 强调文字颜色 5 2 2 5 7" xfId="565"/>
    <cellStyle name="60% - 强调文字颜色 2 2 2 3 2 2 8" xfId="566"/>
    <cellStyle name="20% - 强调文字颜色 4 3 4 3 3" xfId="567"/>
    <cellStyle name="20% - 强调文字颜色 4 3 2 2 3 3" xfId="568"/>
    <cellStyle name="20% - 强调文字颜色 1 3 2 2 4 3 2" xfId="569"/>
    <cellStyle name="20% - 强调文字颜色 1 3 2 2 2 2 2 3" xfId="570"/>
    <cellStyle name="20% - 强调文字颜色 1 2 2 2 2 2 2 3 3 2 2 2" xfId="571"/>
    <cellStyle name="60% - 强调文字颜色 2 2 10" xfId="572"/>
    <cellStyle name="_Book1_2_Book1 3 4" xfId="573"/>
    <cellStyle name="20% - 强调文字颜色 2 2 2 3 3 2 2 3" xfId="574"/>
    <cellStyle name="20% - 强调文字颜色 1 2 2 3 2 3 2 2 2" xfId="575"/>
    <cellStyle name="20% - 强调文字颜色 1 2 2 2 2 2 2 2 4" xfId="576"/>
    <cellStyle name="_Book1_2_Book1 3 4 2" xfId="577"/>
    <cellStyle name="_Book1_2_Book1 3 5" xfId="578"/>
    <cellStyle name="20% - 强调文字颜色 2 2 2 5 3 3 2" xfId="579"/>
    <cellStyle name="_Book1_2_Book1 3 6" xfId="580"/>
    <cellStyle name="40% - 强调文字颜色 4 2 2 4" xfId="581"/>
    <cellStyle name="20% - 强调文字颜色 2 2 2 8 2 2 2 2" xfId="582"/>
    <cellStyle name="20% - 强调文字颜色 1 2 3 2 4 2 2 2 2 2" xfId="583"/>
    <cellStyle name="_Book1_2_Book1 4" xfId="584"/>
    <cellStyle name="20% - 强调文字颜色 1 2 3 2 4 2 2 2 2 2 2" xfId="585"/>
    <cellStyle name="_Book1_2_Book1 4 2" xfId="586"/>
    <cellStyle name="20% - 强调文字颜色 3 2 3 4 6" xfId="587"/>
    <cellStyle name="_Book1_2_Book1 4 2 2" xfId="588"/>
    <cellStyle name="常规 5 2 6 3 2 2 2 3" xfId="589"/>
    <cellStyle name="60% - 强调文字颜色 6 2 2 3 2 3 6" xfId="590"/>
    <cellStyle name="_Book1_2_Book1 4 2 2 2" xfId="591"/>
    <cellStyle name="60% - 强调文字颜色 5 3 3 2 2 2 6" xfId="592"/>
    <cellStyle name="40% - 强调文字颜色 4 2 2 4 2 3" xfId="593"/>
    <cellStyle name="20% - 强调文字颜色 3 3 2 2 3 2 2 2 2 2 2 2" xfId="594"/>
    <cellStyle name="20% - 强调文字颜色 3 2 3 4 7" xfId="595"/>
    <cellStyle name="20% - 强调文字颜色 2 3 3 3 2 2 2 2" xfId="596"/>
    <cellStyle name="20% - 强调文字颜色 2 2 3 2 2 2 4 2" xfId="597"/>
    <cellStyle name="20% - 强调文字颜色 1 3 2 3 2 4 2 2" xfId="598"/>
    <cellStyle name="_Book1_2_Book1 4 2 3" xfId="599"/>
    <cellStyle name="常规 2 2 4 2 2 2" xfId="600"/>
    <cellStyle name="40% - 强调文字颜色 5 2 4 4" xfId="601"/>
    <cellStyle name="20% - 强调文字颜色 4 3 3 2 2 3 2 2 2 2" xfId="602"/>
    <cellStyle name="20% - 强调文字颜色 1 2 3 4 2 3 2" xfId="603"/>
    <cellStyle name="20% - 强调文字颜色 1 2 2 2 4 2 4 2 2 2 2" xfId="604"/>
    <cellStyle name="差_Book1_Book1 2 2 2" xfId="605"/>
    <cellStyle name="_Book1_2_Book1 4 3" xfId="606"/>
    <cellStyle name="40% - 强调文字颜色 3 2 3 2 2 2 3" xfId="607"/>
    <cellStyle name="20% - 强调文字颜色 3 2 3 5 6" xfId="608"/>
    <cellStyle name="_Book1_2_Book1 4 3 2" xfId="609"/>
    <cellStyle name="差_Book1_Book1 2 2 3" xfId="610"/>
    <cellStyle name="_Book1_2_Book1 4 4" xfId="611"/>
    <cellStyle name="_Book1_2_Book1 4 5" xfId="612"/>
    <cellStyle name="强调文字颜色 5 2 2 2 3 3 2" xfId="613"/>
    <cellStyle name="常规 2 2 5 2 2 2 3 2" xfId="614"/>
    <cellStyle name="60% - 强调文字颜色 5 3 2 2 5 2" xfId="615"/>
    <cellStyle name="20% - 强调文字颜色 1 2 2 6 2 2" xfId="616"/>
    <cellStyle name="_Book1_2_Book1 5" xfId="617"/>
    <cellStyle name="_Book1_3 5" xfId="618"/>
    <cellStyle name="常规 2 2 5 2 2 2 3 2 2" xfId="619"/>
    <cellStyle name="Accent6 - 20% 4 2 4" xfId="620"/>
    <cellStyle name="20% - 强调文字颜色 1 2 2 6 2 2 2" xfId="621"/>
    <cellStyle name="_Book1_2_Book1 5 2" xfId="622"/>
    <cellStyle name="常规 5 3 2 2 2 2 5 2" xfId="623"/>
    <cellStyle name="60% - 强调文字颜色 4 2 2 3 2 3 2 4" xfId="624"/>
    <cellStyle name="20% - 强调文字颜色 1 2 2 9 2 2" xfId="625"/>
    <cellStyle name="20% - 强调文字颜色 1 2 2 2 4 3 2 2" xfId="626"/>
    <cellStyle name="货币 2 3 2" xfId="627"/>
    <cellStyle name="40% - 强调文字颜色 4 3 2 3 2 2" xfId="628"/>
    <cellStyle name="_Book1_3 6" xfId="629"/>
    <cellStyle name="差_Book1_Book1 2 3 2" xfId="630"/>
    <cellStyle name="Accent6 - 20% 4 2 5" xfId="631"/>
    <cellStyle name="20% - 强调文字颜色 6 2 2 3 3 4 2 2 2" xfId="632"/>
    <cellStyle name="_Book1_2_Book1 5 3" xfId="633"/>
    <cellStyle name="60% - 强调文字颜色 6 2 3 2 2 3 5" xfId="634"/>
    <cellStyle name="20% - 强调文字颜色 5 2 3 2 3 3 3 2 2 2" xfId="635"/>
    <cellStyle name="20% - 强调文字颜色 1 2" xfId="636"/>
    <cellStyle name="20% - 强调文字颜色 1 2 2 2 4 3 2 3" xfId="637"/>
    <cellStyle name="货币 2 3 3" xfId="638"/>
    <cellStyle name="40% - 强调文字颜色 4 3 2 3 2 3" xfId="639"/>
    <cellStyle name="20% - 强调文字颜色 4 3 3 2 3 2 2 2 2 2 2" xfId="640"/>
    <cellStyle name="20% - 强调文字颜色 1 3 2 4 2 3 2 2" xfId="641"/>
    <cellStyle name="20% - 强调文字颜色 1 2 2 3 2 3 4 2" xfId="642"/>
    <cellStyle name="_Book1_3 7" xfId="643"/>
    <cellStyle name="20% - 强调文字颜色 6 2 3 2 6" xfId="644"/>
    <cellStyle name="20% - 强调文字颜色 4 2 2 3 2 3 2 3 2 2 2" xfId="645"/>
    <cellStyle name="20% - 强调文字颜色 1 3 2 7 2 2 2" xfId="646"/>
    <cellStyle name="_Book1_2_Book1 5 4" xfId="647"/>
    <cellStyle name="强调文字颜色 5 2 2 2 3 3 3" xfId="648"/>
    <cellStyle name="常规 2 2 5 2 2 2 3 3" xfId="649"/>
    <cellStyle name="60% - 强调文字颜色 5 3 2 2 5 3" xfId="650"/>
    <cellStyle name="20% - 强调文字颜色 4 3 3 2 2 2 4 2 2" xfId="651"/>
    <cellStyle name="20% - 强调文字颜色 1 2 2 6 2 3" xfId="652"/>
    <cellStyle name="_Book1_2_Book1 6" xfId="653"/>
    <cellStyle name="20% - 强调文字颜色 1 2 2 2 3 3 3 2 2 2 2" xfId="654"/>
    <cellStyle name="强调文字颜色 4 3 2 2 3" xfId="655"/>
    <cellStyle name="常规 2 2 5 2 2 2 3 3 2" xfId="656"/>
    <cellStyle name="Accent6 - 20% 4 3 4" xfId="657"/>
    <cellStyle name="20% - 强调文字颜色 4 3 3 2 2 2 4 2 2 2" xfId="658"/>
    <cellStyle name="20% - 强调文字颜色 1 2 2 6 2 3 2" xfId="659"/>
    <cellStyle name="_Book1_2_Book1 6 2" xfId="660"/>
    <cellStyle name="60% - 强调文字颜色 6 3 2 5 2 3" xfId="661"/>
    <cellStyle name="20% - 强调文字颜色 2 2 3 4 6" xfId="662"/>
    <cellStyle name="20% - 强调文字颜色 1 2 2 2 3 2 2 3 2 2 2 2" xfId="663"/>
    <cellStyle name="强调文字颜色 5 2 2 2 3 3 4" xfId="664"/>
    <cellStyle name="货币 18 3 4 2" xfId="665"/>
    <cellStyle name="常规 2 2 6 2 3 2 3 2" xfId="666"/>
    <cellStyle name="常规 2 2 5 2 2 2 3 4" xfId="667"/>
    <cellStyle name="Accent4 - 40% 2 2 2 2 2" xfId="668"/>
    <cellStyle name="20% - 强调文字颜色 4 2 2 3 3 2 3 2 2 2" xfId="669"/>
    <cellStyle name="20% - 强调文字颜色 2 2 3 6 2 2" xfId="670"/>
    <cellStyle name="20% - 强调文字颜色 1 2 2 6 2 4" xfId="671"/>
    <cellStyle name="_Book1_2_Book1 7" xfId="672"/>
    <cellStyle name="常规 3 4 3 5 3 3 2" xfId="673"/>
    <cellStyle name="Accent4 - 40% 2 2 2 2 3" xfId="674"/>
    <cellStyle name="20% - 强调文字颜色 3 2 4 2 3 2 2" xfId="675"/>
    <cellStyle name="20% - 强调文字颜色 2 2 3 6 2 3" xfId="676"/>
    <cellStyle name="20% - 强调文字颜色 2 2 3 2 3 4 2" xfId="677"/>
    <cellStyle name="20% - 强调文字颜色 1 2 2 6 2 5" xfId="678"/>
    <cellStyle name="_Book1_2_Book1 8" xfId="679"/>
    <cellStyle name="20% - 强调文字颜色 1 2 2 2 3 6 2" xfId="680"/>
    <cellStyle name="常规 10 6 4 2" xfId="681"/>
    <cellStyle name="Accent1 4 2" xfId="682"/>
    <cellStyle name="20% - 强调文字颜色 1 2 2 3 3 3 2 2 2" xfId="683"/>
    <cellStyle name="20% - 强调文字颜色 1 2 2 2 3 2 2 2 4" xfId="684"/>
    <cellStyle name="_Book1_3" xfId="685"/>
    <cellStyle name="_Book1_3 2" xfId="686"/>
    <cellStyle name="20% - 强调文字颜色 1 2 3 3 7" xfId="687"/>
    <cellStyle name="_Book1_3 2 2" xfId="688"/>
    <cellStyle name="常规 130 3 4" xfId="689"/>
    <cellStyle name="常规 125 3 4" xfId="690"/>
    <cellStyle name="Accent6 30" xfId="691"/>
    <cellStyle name="Accent6 25" xfId="692"/>
    <cellStyle name="20% - 强调文字颜色 6 2 5 2 3" xfId="693"/>
    <cellStyle name="_Book1_3 2 2 2" xfId="694"/>
    <cellStyle name="常规 2 2 2 4 2 2 3" xfId="695"/>
    <cellStyle name="20% - 强调文字颜色 1 2 2 2 10" xfId="696"/>
    <cellStyle name="常规 3 2 4 2 2 2 2" xfId="697"/>
    <cellStyle name="常规 130 4 5" xfId="698"/>
    <cellStyle name="常规 125 4 5" xfId="699"/>
    <cellStyle name="Accent6 81" xfId="700"/>
    <cellStyle name="Accent6 76" xfId="701"/>
    <cellStyle name="_Book1_3 2 3 3" xfId="702"/>
    <cellStyle name="常规 130 3 4 2" xfId="703"/>
    <cellStyle name="常规 125 3 4 2" xfId="704"/>
    <cellStyle name="20% - 强调文字颜色 4 2 3 2 3 6" xfId="705"/>
    <cellStyle name="_Book1_3 2 2 2 2" xfId="706"/>
    <cellStyle name="常规 2 2 2 4 2 2 4" xfId="707"/>
    <cellStyle name="20% - 强调文字颜色 1 2 2 2 11" xfId="708"/>
    <cellStyle name="解释性文本 2 3 11" xfId="709"/>
    <cellStyle name="Accent6 82" xfId="710"/>
    <cellStyle name="Accent6 77" xfId="711"/>
    <cellStyle name="40% - 强调文字颜色 5 3 2 3 2 4" xfId="712"/>
    <cellStyle name="20% - 强调文字颜色 1 3 2 2 7 2 2 2" xfId="713"/>
    <cellStyle name="_Book1_3 2 3 4" xfId="714"/>
    <cellStyle name="常规 130 3 4 3" xfId="715"/>
    <cellStyle name="常规 11 6 2 2 2" xfId="716"/>
    <cellStyle name="20% - 强调文字颜色 2 2 2 3 2 2 2 2 2 2" xfId="717"/>
    <cellStyle name="_Book1_3 2 2 2 3" xfId="718"/>
    <cellStyle name="常规 140 4" xfId="719"/>
    <cellStyle name="常规 135 4" xfId="720"/>
    <cellStyle name="20% - 强调文字颜色 6 3 2 5 4" xfId="721"/>
    <cellStyle name="20% - 强调文字颜色 2 2 3 2 4 3 2 2" xfId="722"/>
    <cellStyle name="20% - 强调文字颜色 2 2 2 2 3 3 2 4" xfId="723"/>
    <cellStyle name="20% - 强调文字颜色 1 2 2 2 4 5 2 2" xfId="724"/>
    <cellStyle name="常规 130 3 6" xfId="725"/>
    <cellStyle name="常规 125 3 6" xfId="726"/>
    <cellStyle name="Accent6 32" xfId="727"/>
    <cellStyle name="Accent6 27" xfId="728"/>
    <cellStyle name="_Book1_3 2 2 4" xfId="729"/>
    <cellStyle name="常规 2 2 4 4 3 3" xfId="730"/>
    <cellStyle name="40% - 强调文字颜色 4 2 2 2 2 3 2 2" xfId="731"/>
    <cellStyle name="20% - 强调文字颜色 4 4 2 2 3 2 2 2" xfId="732"/>
    <cellStyle name="20% - 强调文字颜色 3 2 2 3 2 2 2 3 2" xfId="733"/>
    <cellStyle name="20% - 强调文字颜色 1 3 2 3 2 2 2 2 2 2" xfId="734"/>
    <cellStyle name="20% - 强调文字颜色 1 2 2 2 2 2 4 2 2 2" xfId="735"/>
    <cellStyle name="常规 130 3 7" xfId="736"/>
    <cellStyle name="Accent6 33" xfId="737"/>
    <cellStyle name="Accent6 28" xfId="738"/>
    <cellStyle name="40% - 强调文字颜色 2 2 5 2" xfId="739"/>
    <cellStyle name="_Book1_3 2 2 5" xfId="740"/>
    <cellStyle name="常规 2 2 2 2 4 4 3 3" xfId="741"/>
    <cellStyle name="标题 2 2 2 5 2 2" xfId="742"/>
    <cellStyle name="40% - 强调文字颜色 2 2 3 8" xfId="743"/>
    <cellStyle name="20% - 强调文字颜色 5 3 2 2 5" xfId="744"/>
    <cellStyle name="20% - 强调文字颜色 1 4 3 3 2 2 2" xfId="745"/>
    <cellStyle name="20% - 强调文字颜色 1 3 3 2 2 2 4" xfId="746"/>
    <cellStyle name="20% - 强调文字颜色 1 2 2 2 4 2 2 2 2 2 2 2" xfId="747"/>
    <cellStyle name="20% - 强调文字颜色 1 2 3 3 8" xfId="748"/>
    <cellStyle name="_Book1_3 2 3" xfId="749"/>
    <cellStyle name="常规 5 5 2 2 2 4 4" xfId="750"/>
    <cellStyle name="40% - 强调文字颜色 3 3 2 3 6" xfId="751"/>
    <cellStyle name="20% - 强调文字颜色 5 3 2 2 5 2" xfId="752"/>
    <cellStyle name="20% - 强调文字颜色 1 3 3 2 2 2 4 2" xfId="753"/>
    <cellStyle name="20% - 强调文字颜色 1 2 2 2 4 2 2 2 2 2 2 2 2" xfId="754"/>
    <cellStyle name="常规 2 2 3 3 4 2 6 2" xfId="755"/>
    <cellStyle name="20% - 强调文字颜色 3 3 2 2 9" xfId="756"/>
    <cellStyle name="20% - 强调文字颜色 2 2 2 9 2 2" xfId="757"/>
    <cellStyle name="20% - 强调文字颜色 1 2 3 2 4 3 2 2" xfId="758"/>
    <cellStyle name="20% - 强调文字颜色 1 2 2 2 3 3 2 4" xfId="759"/>
    <cellStyle name="常规 130 4 4" xfId="760"/>
    <cellStyle name="常规 125 4 4" xfId="761"/>
    <cellStyle name="Accent6 80" xfId="762"/>
    <cellStyle name="Accent6 75" xfId="763"/>
    <cellStyle name="20% - 强调文字颜色 6 2 5 3 3" xfId="764"/>
    <cellStyle name="_Book1_3 2 3 2" xfId="765"/>
    <cellStyle name="常规 3 2 4 2 3 2 2" xfId="766"/>
    <cellStyle name="常规 131 4 5" xfId="767"/>
    <cellStyle name="常规 126 4 5" xfId="768"/>
    <cellStyle name="_Book1_3 3 3 3" xfId="769"/>
    <cellStyle name="_Book1_3 2 3 2 2" xfId="770"/>
    <cellStyle name="差 3 2 3 6" xfId="771"/>
    <cellStyle name="20% - 强调文字颜色 4 2 3 3 2 3 2 2 2 2 2" xfId="772"/>
    <cellStyle name="20% - 强调文字颜色 3 2 2 2 2 2 2 2 2 2 2 2 2" xfId="773"/>
    <cellStyle name="20% - 强调文字颜色 2 2 2 2 2 5 2 2" xfId="774"/>
    <cellStyle name="_Book1_3 2 5" xfId="775"/>
    <cellStyle name="常规 2 2 3 5 2 2 4 2 3" xfId="776"/>
    <cellStyle name="常规 2 2 3 3 2 2 2 2 2 2 3" xfId="777"/>
    <cellStyle name="Accent2 140" xfId="778"/>
    <cellStyle name="Accent2 135" xfId="779"/>
    <cellStyle name="Accent2 - 20% 4 2 3" xfId="780"/>
    <cellStyle name="40% - 强调文字颜色 4 2 3 2 2 5" xfId="781"/>
    <cellStyle name="20% - 强调文字颜色 1 3 3 3 4 2 2 2" xfId="782"/>
    <cellStyle name="20% - 强调文字颜色 1 2 2 2 3 2 3 3 2" xfId="783"/>
    <cellStyle name="_Book1_3 2 6" xfId="784"/>
    <cellStyle name="常规 2 2 2 11" xfId="785"/>
    <cellStyle name="20% - 强调文字颜色 1 3 2 6 3 2 2 2 2" xfId="786"/>
    <cellStyle name="_Book1_3 3" xfId="787"/>
    <cellStyle name="60% - 强调文字颜色 6 2 2 5 2 4" xfId="788"/>
    <cellStyle name="20% - 强调文字颜色 1 2 3 4 7" xfId="789"/>
    <cellStyle name="_Book1_3 3 2" xfId="790"/>
    <cellStyle name="常规 131 3 4" xfId="791"/>
    <cellStyle name="常规 126 3 4" xfId="792"/>
    <cellStyle name="20% - 强调文字颜色 6 2 6 2 3" xfId="793"/>
    <cellStyle name="20% - 强调文字颜色 1 3 7" xfId="794"/>
    <cellStyle name="_Book1_3 3 2 2" xfId="795"/>
    <cellStyle name="常规 131 3 4 2" xfId="796"/>
    <cellStyle name="常规 126 3 4 2" xfId="797"/>
    <cellStyle name="20% - 强调文字颜色 1 3 7 2" xfId="798"/>
    <cellStyle name="_Book1_3 3 2 2 2" xfId="799"/>
    <cellStyle name="20% - 强调文字颜色 1 3 7 2 2" xfId="800"/>
    <cellStyle name="_Book1_3 3 2 2 2 2" xfId="801"/>
    <cellStyle name="20% - 强调文字颜色 2 2 2 3 2 2 3 2 2 2" xfId="802"/>
    <cellStyle name="20% - 强调文字颜色 1 3 7 3" xfId="803"/>
    <cellStyle name="_Book1_3 3 2 2 3" xfId="804"/>
    <cellStyle name="20% - 强调文字颜色 5 2 3 2 3 3 2 2 2 2 2" xfId="805"/>
    <cellStyle name="20% - 强调文字颜色 1 2 2 2 3 3 2 3 2" xfId="806"/>
    <cellStyle name="常规 131 3 5" xfId="807"/>
    <cellStyle name="常规 126 3 5" xfId="808"/>
    <cellStyle name="20% - 强调文字颜色 1 3 8" xfId="809"/>
    <cellStyle name="_Book1_3 3 2 3" xfId="810"/>
    <cellStyle name="20% - 强调文字颜色 1 2 2 2 3 3 2 3 2 2" xfId="811"/>
    <cellStyle name="常规 2 2 2 2 2 3 2 4" xfId="812"/>
    <cellStyle name="20% - 强调文字颜色 1 3 8 2" xfId="813"/>
    <cellStyle name="_Book1_3 3 2 3 2" xfId="814"/>
    <cellStyle name="20% - 强调文字颜色 4 2 3 2 2 3 2 2 2 2 2" xfId="815"/>
    <cellStyle name="20% - 强调文字颜色 3 2 2 2 2 5 2 2 2 2 2" xfId="816"/>
    <cellStyle name="20% - 强调文字颜色 2 2 3 2 2 3 2 2" xfId="817"/>
    <cellStyle name="20% - 强调文字颜色 1 2 2 2 2 5 2 2" xfId="818"/>
    <cellStyle name="常规 2 2 2 4 4 5 2 2" xfId="819"/>
    <cellStyle name="60% - 强调文字颜色 6 2 2 5 2 5" xfId="820"/>
    <cellStyle name="_Book1_3 3 3" xfId="821"/>
    <cellStyle name="强调文字颜色 1 2 2 2 3 3 3" xfId="822"/>
    <cellStyle name="常规 2 2 2 4 2 2 2 3 3 3" xfId="823"/>
    <cellStyle name="20% - 强调文字颜色 4 2 3 2 2 3 2 2 2 2 2 2" xfId="824"/>
    <cellStyle name="20% - 强调文字颜色 2 2 3 2 2 3 2 2 2" xfId="825"/>
    <cellStyle name="20% - 强调文字颜色 1 2 2 2 2 5 2 2 2" xfId="826"/>
    <cellStyle name="常规 131 4 4" xfId="827"/>
    <cellStyle name="常规 126 4 4" xfId="828"/>
    <cellStyle name="_Book1_3 3 3 2" xfId="829"/>
    <cellStyle name="标题 2 2 3 10" xfId="830"/>
    <cellStyle name="20% - 强调文字颜色 2 2 3 2 2 3 2 2 2 2" xfId="831"/>
    <cellStyle name="20% - 强调文字颜色 1 2 2 2 2 5 2 2 2 2" xfId="832"/>
    <cellStyle name="_Book1_3 3 3 2 2" xfId="833"/>
    <cellStyle name="20% - 强调文字颜色 2 3 3 2 2 3 2 3 2" xfId="834"/>
    <cellStyle name="20% - 强调文字颜色 1 2 3 5 3 2 2 2 2" xfId="835"/>
    <cellStyle name="_Book1_3 3 3 4" xfId="836"/>
    <cellStyle name="强调文字颜色 1 3 3" xfId="837"/>
    <cellStyle name="40% - 强调文字颜色 3 2 2 2 3 5" xfId="838"/>
    <cellStyle name="20% - 强调文字颜色 5 3 2 4 5 2 2 2 2" xfId="839"/>
    <cellStyle name="20% - 强调文字颜色 5 2 3 10" xfId="840"/>
    <cellStyle name="20% - 强调文字颜色 1 3 2 3 3 2 3 2" xfId="841"/>
    <cellStyle name="20% - 强调文字颜色 1 2 2 2 2 2 2 2 2 2" xfId="842"/>
    <cellStyle name="_Book1_3 3 4" xfId="843"/>
    <cellStyle name="强调文字颜色 1 3 3 2" xfId="844"/>
    <cellStyle name="PSHeading 3" xfId="845"/>
    <cellStyle name="20% - 强调文字颜色 1 3 2 3 3 2 3 2 2" xfId="846"/>
    <cellStyle name="20% - 强调文字颜色 1 2 2 2 2 2 2 2 2 2 2" xfId="847"/>
    <cellStyle name="货币 12 4 3 2 2" xfId="848"/>
    <cellStyle name="常规 131 5 4" xfId="849"/>
    <cellStyle name="常规 126 5 4" xfId="850"/>
    <cellStyle name="_Book1_3 3 4 2" xfId="851"/>
    <cellStyle name="20% - 强调文字颜色 4 3 2 3 2 2 4" xfId="852"/>
    <cellStyle name="20% - 强调文字颜色 4 2 2 2 2 2 6" xfId="853"/>
    <cellStyle name="20% - 强调文字颜色 2 2 3 2 2 2 3 2 2" xfId="854"/>
    <cellStyle name="20% - 强调文字颜色 1 2 2 2 2 4 3 2 2" xfId="855"/>
    <cellStyle name="强调文字颜色 1 3 4" xfId="856"/>
    <cellStyle name="20% - 强调文字颜色 5 2 3 11" xfId="857"/>
    <cellStyle name="20% - 强调文字颜色 1 2 2 2 2 2 2 2 2 3" xfId="858"/>
    <cellStyle name="标题 3 2 2 3 2 6" xfId="859"/>
    <cellStyle name="20% - 强调文字颜色 2 2 2 2 2 5 3 2" xfId="860"/>
    <cellStyle name="_Book1_3 3 5" xfId="861"/>
    <cellStyle name="强调文字颜色 1 3 5" xfId="862"/>
    <cellStyle name="常规 2 2 2 4 3 5" xfId="863"/>
    <cellStyle name="20% - 强调文字颜色 4 4 3 2 2 2 2 2" xfId="864"/>
    <cellStyle name="20% - 强调文字颜色 1 2 3 2 4 2 3 2 2" xfId="865"/>
    <cellStyle name="20% - 强调文字颜色 1 2 2 2 2 2 2 2 2 4" xfId="866"/>
    <cellStyle name="20% - 强调文字颜色 1 2 2 2 3 2 3 2 2 2" xfId="867"/>
    <cellStyle name="_Book1_3 3 6" xfId="868"/>
    <cellStyle name="常规 3 3 5 2 4 4" xfId="869"/>
    <cellStyle name="20% - 强调文字颜色 6 2 2 2 4 4 2 2" xfId="870"/>
    <cellStyle name="20% - 强调文字颜色 1 3 5 2 3 2" xfId="871"/>
    <cellStyle name="20% - 强调文字颜色 1 2 3 6 2 2 2 2 2 2" xfId="872"/>
    <cellStyle name="_Book1_3 4" xfId="873"/>
    <cellStyle name="强调文字颜色 5 2 2 3 2 8" xfId="874"/>
    <cellStyle name="60% - 强调文字颜色 3 2 2 2 4 2 2 2 3" xfId="875"/>
    <cellStyle name="20% - 强调文字颜色 1 3 5 2 3 2 2" xfId="876"/>
    <cellStyle name="_Book1_3 4 2" xfId="877"/>
    <cellStyle name="常规 132 3 4" xfId="878"/>
    <cellStyle name="常规 127 3 4" xfId="879"/>
    <cellStyle name="20% - 强调文字颜色 1 3 5 2 3 2 2 2" xfId="880"/>
    <cellStyle name="_Book1_3 4 2 2" xfId="881"/>
    <cellStyle name="常规 132 3 4 2" xfId="882"/>
    <cellStyle name="常规 127 3 4 2" xfId="883"/>
    <cellStyle name="20% - 强调文字颜色 1 3 5 2 3 2 2 2 2" xfId="884"/>
    <cellStyle name="20% - 强调文字颜色 1 2 4 2 5" xfId="885"/>
    <cellStyle name="_Book1_3 4 2 2 2" xfId="886"/>
    <cellStyle name="常规 132 3 5" xfId="887"/>
    <cellStyle name="常规 127 3 5" xfId="888"/>
    <cellStyle name="_Book1_3 4 2 3" xfId="889"/>
    <cellStyle name="20% - 强调文字颜色 2 2 3 2 2 3 3 2" xfId="890"/>
    <cellStyle name="20% - 强调文字颜色 1 2 2 2 2 5 3 2" xfId="891"/>
    <cellStyle name="20% - 强调文字颜色 5 3 2 4 5" xfId="892"/>
    <cellStyle name="20% - 强调文字颜色 1 3 3 2 2 4 4" xfId="893"/>
    <cellStyle name="20% - 强调文字颜色 1 2 2 2 2 2" xfId="894"/>
    <cellStyle name="常规 63 3 4" xfId="895"/>
    <cellStyle name="常规 58 3 4" xfId="896"/>
    <cellStyle name="40% - 强调文字颜色 5 3 2 5 2" xfId="897"/>
    <cellStyle name="20% - 强调文字颜色 2 3 2 2 6 2 2" xfId="898"/>
    <cellStyle name="20% - 强调文字颜色 1 2 3 7 2 2 2" xfId="899"/>
    <cellStyle name="_Book1_3 4 3" xfId="900"/>
    <cellStyle name="20% - 强调文字颜色 4 3 2 4 2 2 4" xfId="901"/>
    <cellStyle name="20% - 强调文字颜色 4 2 2 3 2 2 6" xfId="902"/>
    <cellStyle name="20% - 强调文字颜色 2 2 3 2 2 3 3 2 2" xfId="903"/>
    <cellStyle name="20% - 强调文字颜色 1 2 2 2 2 5 3 2 2" xfId="904"/>
    <cellStyle name="20% - 强调文字颜色 5 3 2 4 5 2" xfId="905"/>
    <cellStyle name="20% - 强调文字颜色 1 2 2 2 2 2 2" xfId="906"/>
    <cellStyle name="常规 63 3 4 2" xfId="907"/>
    <cellStyle name="常规 58 3 4 2" xfId="908"/>
    <cellStyle name="常规 132 4 4" xfId="909"/>
    <cellStyle name="常规 127 4 4" xfId="910"/>
    <cellStyle name="40% - 强调文字颜色 5 3 2 5 2 2" xfId="911"/>
    <cellStyle name="20% - 强调文字颜色 6 3 2 2 4 4" xfId="912"/>
    <cellStyle name="20% - 强调文字颜色 2 3 2 2 6 2 2 2" xfId="913"/>
    <cellStyle name="20% - 强调文字颜色 1 2 3 7 2 2 2 2" xfId="914"/>
    <cellStyle name="_Book1_3 4 3 2" xfId="915"/>
    <cellStyle name="汇总 3 2 2 6 2" xfId="916"/>
    <cellStyle name="20% - 强调文字颜色 5 3 2 4 6" xfId="917"/>
    <cellStyle name="20% - 强调文字颜色 1 2 2 2 2 3" xfId="918"/>
    <cellStyle name="强调文字颜色 1 4 3" xfId="919"/>
    <cellStyle name="20% - 强调文字颜色 2 2 2 3 3 2 2 2 2" xfId="920"/>
    <cellStyle name="20% - 强调文字颜色 1 2 2 2 2 2 2 2 3 2" xfId="921"/>
    <cellStyle name="20% - 强调文字颜色 5 2 3 4 4 2" xfId="922"/>
    <cellStyle name="20% - 强调文字颜色 2 2 2 6 2 2 2 2" xfId="923"/>
    <cellStyle name="_Book1_3 4 4" xfId="924"/>
    <cellStyle name="常规 133 3 4" xfId="925"/>
    <cellStyle name="_Book1_3 5 2 2" xfId="926"/>
    <cellStyle name="20% - 强调文字颜色 1 2 2 9 2 2 2" xfId="927"/>
    <cellStyle name="20% - 强调文字颜色 1 2 2 2 4 3 2 2 2" xfId="928"/>
    <cellStyle name="货币 2 3 2 2" xfId="929"/>
    <cellStyle name="40% - 强调文字颜色 4 3 2 3 2 2 2" xfId="930"/>
    <cellStyle name="_Book1_3 6 2" xfId="931"/>
    <cellStyle name="Accent1 - 20% 2" xfId="932"/>
    <cellStyle name="60% - 强调文字颜色 6 2 3 2 2 3 6" xfId="933"/>
    <cellStyle name="20% - 强调文字颜色 2 2 3 9 2 2" xfId="934"/>
    <cellStyle name="20% - 强调文字颜色 1 3" xfId="935"/>
    <cellStyle name="20% - 强调文字颜色 1 2 3 2 5 3 2 2" xfId="936"/>
    <cellStyle name="20% - 强调文字颜色 1 2 2 2 4 3 2 4" xfId="937"/>
    <cellStyle name="货币 2 3 4" xfId="938"/>
    <cellStyle name="40% - 强调文字颜色 4 3 2 3 2 4" xfId="939"/>
    <cellStyle name="_Book1_3 8" xfId="940"/>
    <cellStyle name="常规 2 4 5 3 4" xfId="941"/>
    <cellStyle name="20% - 强调文字颜色 5 2 2 3 4 5" xfId="942"/>
    <cellStyle name="_Book1_Book1" xfId="943"/>
    <cellStyle name="60% - 强调文字颜色 4 3 2 2 2 3 6" xfId="944"/>
    <cellStyle name="20% - 强调文字颜色 2 2 3 2 2 2 3 2" xfId="945"/>
    <cellStyle name="20% - 强调文字颜色 1 2 2 2 2 4 3 2" xfId="946"/>
    <cellStyle name="_ET_STYLE_NoName_00_" xfId="947"/>
    <cellStyle name="常规 2 2 5 2 2 4 3 2" xfId="948"/>
    <cellStyle name="60% - 强调文字颜色 4 2 2 3 2 2 2 4" xfId="949"/>
    <cellStyle name="20% - 强调文字颜色 4 2 2 3 2 2 2 4 2 2" xfId="950"/>
    <cellStyle name="20% - 强调文字颜色 3 3 2 2 2 3 2" xfId="951"/>
    <cellStyle name="20% - 强调文字颜色 3 2 2 3 3 4 2 2 2 2" xfId="952"/>
    <cellStyle name="20% - 强调文字颜色 2 3 2 7 3" xfId="953"/>
    <cellStyle name="20% - 强调文字颜色 1 2 2 8 2 2" xfId="954"/>
    <cellStyle name="20% - 强调文字颜色 1 2 2 2 4 2 2 2" xfId="955"/>
    <cellStyle name="常规 3 4 3 4 3 2 3" xfId="956"/>
    <cellStyle name="20% - 强调文字颜色 2 2 2 2 2 2 2 3 2 2 2 2" xfId="957"/>
    <cellStyle name="_ET_STYLE_NoName_00__Book1" xfId="958"/>
    <cellStyle name="20% - 强调文字颜色 6 2 2 5 4 2" xfId="959"/>
    <cellStyle name="20% - 强调文字颜色 2 2 3 2 3 3 2 2 2" xfId="960"/>
    <cellStyle name="20% - 强调文字颜色 1 2 2 2 3 5 2 2 2" xfId="961"/>
    <cellStyle name="_ET_STYLE_NoName_00__Book1_1" xfId="962"/>
    <cellStyle name="20% - 强调文字颜色 2 2 3 2 3 3 2 2 2 2" xfId="963"/>
    <cellStyle name="20% - 强调文字颜色 1 2 2 2 3 5 2 2 2 2" xfId="964"/>
    <cellStyle name="_ET_STYLE_NoName_00__Book1_1 2" xfId="965"/>
    <cellStyle name="Input [yellow] 2 2 2 4 2 2" xfId="966"/>
    <cellStyle name="20% - 强调文字颜色 1 3 2 3 4 2 2" xfId="967"/>
    <cellStyle name="20% - 强调文字颜色 1 2 2 2 4 2 4" xfId="968"/>
    <cellStyle name="常规 5 5 3 2 2 3 2" xfId="969"/>
    <cellStyle name="Accent5 - 40% 2 4 3" xfId="970"/>
    <cellStyle name="40% - 强调文字颜色 4 3 2 2 4" xfId="971"/>
    <cellStyle name="_ET_STYLE_NoName_00__Book1_1 2 2" xfId="972"/>
    <cellStyle name="Input [yellow] 2 2 2 4 2 3" xfId="973"/>
    <cellStyle name="20% - 强调文字颜色 1 2 2 2 2 2 3 2 2" xfId="974"/>
    <cellStyle name="20% - 强调文字颜色 1 2 2 2 4 2 5" xfId="975"/>
    <cellStyle name="常规 5 5 3 2 2 3 3" xfId="976"/>
    <cellStyle name="Accent5 - 40% 2 4 4" xfId="977"/>
    <cellStyle name="40% - 强调文字颜色 4 3 2 2 5" xfId="978"/>
    <cellStyle name="_ET_STYLE_NoName_00__Book1_1 2 3" xfId="979"/>
    <cellStyle name="_ET_STYLE_NoName_00__Book1_1 3" xfId="980"/>
    <cellStyle name="常规 24 3" xfId="981"/>
    <cellStyle name="常规 19 3" xfId="982"/>
    <cellStyle name="20% - 强调文字颜色 6 2 2 2 4 4" xfId="983"/>
    <cellStyle name="20% - 强调文字颜色 1 2 3 6 2 2 2 2" xfId="984"/>
    <cellStyle name="_ET_STYLE_NoName_00__Book1_1_Book1" xfId="985"/>
    <cellStyle name="20% - 强调文字颜色 2 2 2 2 4 3 3 2 2" xfId="986"/>
    <cellStyle name="_ET_STYLE_NoName_00__Book1_2" xfId="987"/>
    <cellStyle name="标题 1 3 4 6" xfId="988"/>
    <cellStyle name="60% - 强调文字颜色 2 2 2 3 2 3 4 2" xfId="989"/>
    <cellStyle name="40% - 强调文字颜色 6 2 2 2 2 2 3 3" xfId="990"/>
    <cellStyle name="20% - 强调文字颜色 2 2 2 2 4 4 2 2 2 2" xfId="991"/>
    <cellStyle name="_ET_STYLE_NoName_00__Book1_Book1" xfId="992"/>
    <cellStyle name="常规 5 3 4 3 2 4 2 3" xfId="993"/>
    <cellStyle name="60% - 强调文字颜色 6 2 2 3 2 3 2 2 3" xfId="994"/>
    <cellStyle name="20% - 强调文字颜色 6 2 2 3 4 4" xfId="995"/>
    <cellStyle name="20% - 强调文字颜色 1 2 3 6 2 3 2 2" xfId="996"/>
    <cellStyle name="20% - Accent5 7" xfId="997"/>
    <cellStyle name="20% - 强调文字颜色 1 2 2" xfId="998"/>
    <cellStyle name="20% - 强调文字颜色 1 2 2 2 4 3 2 3 2" xfId="999"/>
    <cellStyle name="20% - 强调文字颜色 2 3 2 3 2 2 2 2 2 2 2 2" xfId="1000"/>
    <cellStyle name="20% - 强调文字颜色 2 2 2 2 2 2 4 2 2 2 2 2" xfId="1001"/>
    <cellStyle name="20% - 强调文字颜色 1 2 2 10" xfId="1002"/>
    <cellStyle name="20% - 强调文字颜色 1 2 2 11" xfId="1003"/>
    <cellStyle name="60% - 强调文字颜色 1 2 2 2 3 2 3 4" xfId="1004"/>
    <cellStyle name="20% - 强调文字颜色 1 2 2 2" xfId="1005"/>
    <cellStyle name="20% - 强调文字颜色 1 2 2 2 4 3 2 3 2 2" xfId="1006"/>
    <cellStyle name="常规 4 5 2 3" xfId="1007"/>
    <cellStyle name="常规 100 2 3" xfId="1008"/>
    <cellStyle name="标题 2 2 2 5 4" xfId="1009"/>
    <cellStyle name="20% - 强调文字颜色 1 2 2 2 2" xfId="1010"/>
    <cellStyle name="20% - 强调文字颜色 1 2 2 2 4 3 2 3 2 2 2" xfId="1011"/>
    <cellStyle name="常规 4 5 2 3 5 3" xfId="1012"/>
    <cellStyle name="常规 140 3 4 2" xfId="1013"/>
    <cellStyle name="20% - 强调文字颜色 2 2 3 2 2 3 3" xfId="1014"/>
    <cellStyle name="20% - 强调文字颜色 1 3 2 4 2 3 2 2 2 2 2" xfId="1015"/>
    <cellStyle name="20% - 强调文字颜色 1 2 2 3 2 3 4 2 2 2 2" xfId="1016"/>
    <cellStyle name="20% - 强调文字颜色 1 2 2 2 2 5 3" xfId="1017"/>
    <cellStyle name="e鯪9Y_x000b_ 3" xfId="1018"/>
    <cellStyle name="20% - 强调文字颜色 2 2 3 2 2 3 3 2 2 2" xfId="1019"/>
    <cellStyle name="20% - 强调文字颜色 1 2 2 2 2 5 3 2 2 2" xfId="1020"/>
    <cellStyle name="20% - 强调文字颜色 5 3 2 4 5 2 2" xfId="1021"/>
    <cellStyle name="20% - 强调文字颜色 1 2 2 2 2 2 2 2" xfId="1022"/>
    <cellStyle name="强调文字颜色 1 3 3 2 2" xfId="1023"/>
    <cellStyle name="常规 11 2 4" xfId="1024"/>
    <cellStyle name="PSHeading 3 2" xfId="1025"/>
    <cellStyle name="20% - 强调文字颜色 3 2 2 3 2 2 2 3 4" xfId="1026"/>
    <cellStyle name="20% - 强调文字颜色 1 3 2 3 3 2 3 2 2 2" xfId="1027"/>
    <cellStyle name="20% - 强调文字颜色 1 2 2 2 2 2 2 2 2 2 2 2" xfId="1028"/>
    <cellStyle name="强调文字颜色 1 3 3 2 2 2" xfId="1029"/>
    <cellStyle name="常规 2 2 2 3 3 2 2 2 4" xfId="1030"/>
    <cellStyle name="常规 11 2 4 2" xfId="1031"/>
    <cellStyle name="标题 6 2 2 3 2" xfId="1032"/>
    <cellStyle name="PSHeading 3 2 2" xfId="1033"/>
    <cellStyle name="20% - 强调文字颜色 2 2 3 3 3 4" xfId="1034"/>
    <cellStyle name="20% - 强调文字颜色 1 2 2 3 3 6" xfId="1035"/>
    <cellStyle name="20% - 强调文字颜色 1 2 2 2 2 2 2 2 2 2 2 2 2" xfId="1036"/>
    <cellStyle name="20% - 强调文字颜色 2 2 3 2 2 2 3 2 2 2" xfId="1037"/>
    <cellStyle name="20% - 强调文字颜色 1 2 2 2 2 4 3 2 2 2" xfId="1038"/>
    <cellStyle name="强调文字颜色 1 3 4 2" xfId="1039"/>
    <cellStyle name="20% - 强调文字颜色 1 2 2 2 2 2 2 2 2 3 2" xfId="1040"/>
    <cellStyle name="20% - 强调文字颜色 2 3 3 3 3 2 2" xfId="1041"/>
    <cellStyle name="20% - 强调文字颜色 2 2 3 2 3 2 4" xfId="1042"/>
    <cellStyle name="20% - 强调文字颜色 1 2 2 2 3 4 4" xfId="1043"/>
    <cellStyle name="强调文字颜色 1 3 4 2 2 2" xfId="1044"/>
    <cellStyle name="常规 2 2 2 3 3 3 2 2 4" xfId="1045"/>
    <cellStyle name="20% - 强调文字颜色 1 2 2 2 2 2 2 2 2 3 2 2 2" xfId="1046"/>
    <cellStyle name="Input [yellow] 3 2 3 3 2 2" xfId="1047"/>
    <cellStyle name="Input [yellow] 2 2 2 3 2 4" xfId="1048"/>
    <cellStyle name="60% - 强调文字颜色 5 2 3 4 2 2 2 2" xfId="1049"/>
    <cellStyle name="40% - 强调文字颜色 1 2 2 4 2 3 2" xfId="1050"/>
    <cellStyle name="20% - 强调文字颜色 2 2 2 3 3 2 2 2" xfId="1051"/>
    <cellStyle name="20% - 强调文字颜色 1 3 2 3 3 2 4" xfId="1052"/>
    <cellStyle name="20% - 强调文字颜色 1 2 2 2 2 2 2 2 3" xfId="1053"/>
    <cellStyle name="20% - 强调文字颜色 1 2 2 2 3 2 6" xfId="1054"/>
    <cellStyle name="20% - 强调文字颜色 6 2 2 2 11" xfId="1055"/>
    <cellStyle name="20% - 强调文字颜色 1 2 2 2 2 3 2" xfId="1056"/>
    <cellStyle name="20% - 强调文字颜色 2 2 2 3 3 2 2 2 2 2" xfId="1057"/>
    <cellStyle name="20% - 强调文字颜色 1 2 2 2 2 2 2 2 3 2 2" xfId="1058"/>
    <cellStyle name="20% - 强调文字颜色 1 2 2 2 2 3 2 2" xfId="1059"/>
    <cellStyle name="20% - 强调文字颜色 2 2 2 3 3 2 2 2 2 2 2" xfId="1060"/>
    <cellStyle name="20% - 强调文字颜色 1 2 2 2 2 2 2 2 3 2 2 2" xfId="1061"/>
    <cellStyle name="20% - 强调文字颜色 2 2 3 3 4 2 2 2" xfId="1062"/>
    <cellStyle name="20% - 强调文字颜色 1 2 2 3 2 3 2 2 3" xfId="1063"/>
    <cellStyle name="20% - 强调文字颜色 1 2 2 2 2 2 2 2 5" xfId="1064"/>
    <cellStyle name="60% - 强调文字颜色 1 2 2 3 2 2 8" xfId="1065"/>
    <cellStyle name="20% - 强调文字颜色 2 2 2 3 2 2 3 2 2 2 2" xfId="1066"/>
    <cellStyle name="20% - 强调文字颜色 1 3 7 3 2" xfId="1067"/>
    <cellStyle name="20% - 强调文字颜色 1 2 2 2 2 2 2 3" xfId="1068"/>
    <cellStyle name="差 2 3 2 2 2 2" xfId="1069"/>
    <cellStyle name="20% - 强调文字颜色 2 2 2 3 2 2 3 2 2 2 2 2" xfId="1070"/>
    <cellStyle name="20% - 强调文字颜色 1 3 7 3 2 2" xfId="1071"/>
    <cellStyle name="20% - 强调文字颜色 1 2 2 2 2 2 2 3 2" xfId="1072"/>
    <cellStyle name="20% - 强调文字颜色 1 2 2 2 3 3 5" xfId="1073"/>
    <cellStyle name="强调文字颜色 2 3 3" xfId="1074"/>
    <cellStyle name="20% - 强调文字颜色 2 2 2 3 2 2 3 2 2 2 2 2 2" xfId="1075"/>
    <cellStyle name="20% - 强调文字颜色 1 3 7 3 2 2 2" xfId="1076"/>
    <cellStyle name="20% - 强调文字颜色 1 2 2 2 2 2 2 3 2 2" xfId="1077"/>
    <cellStyle name="强调文字颜色 2 3 3 2" xfId="1078"/>
    <cellStyle name="20% - 强调文字颜色 1 2 2 2 2 2 2 3 2 2 2" xfId="1079"/>
    <cellStyle name="强调文字颜色 2 3 3 2 2 2" xfId="1080"/>
    <cellStyle name="常规 2 2 2 4 3 2 2 2 4" xfId="1081"/>
    <cellStyle name="标题 1 2 2 2 4 2 3" xfId="1082"/>
    <cellStyle name="20% - 强调文字颜色 2 2 2 3 3 6" xfId="1083"/>
    <cellStyle name="20% - 强调文字颜色 1 2 2 2 2 2 2 3 2 2 2 2 2" xfId="1084"/>
    <cellStyle name="20% - 强调文字颜色 2 2 2 3 3 2 3 2" xfId="1085"/>
    <cellStyle name="20% - 强调文字颜色 1 2 2 2 2 2 2 3 3" xfId="1086"/>
    <cellStyle name="强调文字颜色 2 4 3" xfId="1087"/>
    <cellStyle name="20% - 强调文字颜色 3 3 3 2 2 2 6" xfId="1088"/>
    <cellStyle name="20% - 强调文字颜色 2 2 2 3 3 2 3 2 2" xfId="1089"/>
    <cellStyle name="20% - 强调文字颜色 1 2 2 2 2 2 2 3 3 2" xfId="1090"/>
    <cellStyle name="20% - 强调文字颜色 2 2 2 3 3 2 3 2 2 2" xfId="1091"/>
    <cellStyle name="20% - 强调文字颜色 2 2 2 3 2 2 2 2 2 4" xfId="1092"/>
    <cellStyle name="20% - 强调文字颜色 1 3 2 2 4 3" xfId="1093"/>
    <cellStyle name="20% - 强调文字颜色 1 2 2 2 2 2 2 3 3 2 2" xfId="1094"/>
    <cellStyle name="20% - 强调文字颜色 1 2 2 3 2 3 2 3 2" xfId="1095"/>
    <cellStyle name="20% - 强调文字颜色 1 2 2 2 2 2 2 3 4" xfId="1096"/>
    <cellStyle name="常规 2 135 2 3 2" xfId="1097"/>
    <cellStyle name="60% - 强调文字颜色 6 2 2 3 8" xfId="1098"/>
    <cellStyle name="40% - 强调文字颜色 3 3 3 4 2" xfId="1099"/>
    <cellStyle name="20% - 强调文字颜色 1 2 3 2 3 2 2 2" xfId="1100"/>
    <cellStyle name="20% - 强调文字颜色 1 2 2 2 2 2 2 4" xfId="1101"/>
    <cellStyle name="好 2 3 2" xfId="1102"/>
    <cellStyle name="常规 2 135 2 3 2 2" xfId="1103"/>
    <cellStyle name="60% - 强调文字颜色 6 2 7" xfId="1104"/>
    <cellStyle name="40% - 强调文字颜色 2 3 2 4 2 4" xfId="1105"/>
    <cellStyle name="20% - 强调文字颜色 2 2 3 2 3 2 5" xfId="1106"/>
    <cellStyle name="20% - 强调文字颜色 1 2 3 2 3 2 2 2 2" xfId="1107"/>
    <cellStyle name="20% - 强调文字颜色 1 2 2 2 2 2 2 4 2" xfId="1108"/>
    <cellStyle name="强调文字颜色 3 3 3" xfId="1109"/>
    <cellStyle name="常规 2 2 2 6 3 3" xfId="1110"/>
    <cellStyle name="常规 2 10 3" xfId="1111"/>
    <cellStyle name="60% - 强调文字颜色 6 2 7 2" xfId="1112"/>
    <cellStyle name="20% - 强调文字颜色 1 2 3 2 3 2 2 2 2 2" xfId="1113"/>
    <cellStyle name="20% - 强调文字颜色 1 2 2 2 2 2 2 4 2 2" xfId="1114"/>
    <cellStyle name="强调文字颜色 3 3 3 2" xfId="1115"/>
    <cellStyle name="常规 2 2 2 6 3 3 2" xfId="1116"/>
    <cellStyle name="常规 2 10 3 2" xfId="1117"/>
    <cellStyle name="差 2 2 2 4" xfId="1118"/>
    <cellStyle name="20% - 强调文字颜色 6 2 2 2 2 3 3 3" xfId="1119"/>
    <cellStyle name="20% - 强调文字颜色 1 2 3 2 3 2 2 2 2 2 2" xfId="1120"/>
    <cellStyle name="20% - 强调文字颜色 1 2 2 2 2 2 2 4 2 2 2" xfId="1121"/>
    <cellStyle name="强调文字颜色 3 3 3 2 2" xfId="1122"/>
    <cellStyle name="常规 2 2 2 6 3 3 2 2" xfId="1123"/>
    <cellStyle name="差 2 2 2 4 2" xfId="1124"/>
    <cellStyle name="20% - 强调文字颜色 6 2 2 2 2 3 3 3 2" xfId="1125"/>
    <cellStyle name="20% - 强调文字颜色 1 2 3 2 3 2 2 2 2 2 2 2" xfId="1126"/>
    <cellStyle name="20% - 强调文字颜色 1 2 2 2 2 2 2 4 2 2 2 2" xfId="1127"/>
    <cellStyle name="常规 2 135 2 3 3" xfId="1128"/>
    <cellStyle name="差 2 3 2 2 4" xfId="1129"/>
    <cellStyle name="Accent6 - 40% 3 4 2" xfId="1130"/>
    <cellStyle name="60% - 强调文字颜色 6 2 2 3 9" xfId="1131"/>
    <cellStyle name="40% - 强调文字颜色 5 3" xfId="1132"/>
    <cellStyle name="40% - 强调文字颜色 3 3 3 4 3" xfId="1133"/>
    <cellStyle name="20% - 强调文字颜色 5 2 2 2 3 3 2 3 2 2" xfId="1134"/>
    <cellStyle name="20% - 强调文字颜色 2 2 2 3 2 3 3 3 2 2 2" xfId="1135"/>
    <cellStyle name="20% - 强调文字颜色 1 2 3 2 3 2 2 3" xfId="1136"/>
    <cellStyle name="20% - 强调文字颜色 1 2 2 3 2 2 3 3 2 2 2 2" xfId="1137"/>
    <cellStyle name="20% - 强调文字颜色 1 2 2 2 2 2 2 5" xfId="1138"/>
    <cellStyle name="20% - 强调文字颜色 2 2 3 2 3 2 3 2" xfId="1139"/>
    <cellStyle name="20% - 强调文字颜色 2 2 2 2 2 2 3 4" xfId="1140"/>
    <cellStyle name="20% - 强调文字颜色 1 2 2 2 3 4 3 2" xfId="1141"/>
    <cellStyle name="常规 6 5 3 2 3 3 2" xfId="1142"/>
    <cellStyle name="常规 2 135 2 3 4" xfId="1143"/>
    <cellStyle name="Accent6 - 40% 3 4 3" xfId="1144"/>
    <cellStyle name="20% - 强调文字颜色 1 2 3 2 3 2 2 4" xfId="1145"/>
    <cellStyle name="20% - 强调文字颜色 1 2 2 2 2 2 2 6" xfId="1146"/>
    <cellStyle name="常规 2 2 3 4 3 5" xfId="1147"/>
    <cellStyle name="20% - 强调文字颜色 3 2 2 4 2 2 2 3 2" xfId="1148"/>
    <cellStyle name="20% - 强调文字颜色 1 3 2 3 3 2 2 2 2 2" xfId="1149"/>
    <cellStyle name="20% - 强调文字颜色 1 2 2 2 3 2 4 2 2 2" xfId="1150"/>
    <cellStyle name="20% - 强调文字颜色 1 2 2 2 2 2 3" xfId="1151"/>
    <cellStyle name="常规 2 2 4 3 2 2 3 3" xfId="1152"/>
    <cellStyle name="常规 2 2 3 4 3 5 2" xfId="1153"/>
    <cellStyle name="20% - 强调文字颜色 3 2 2 4 2 2 2 3 2 2" xfId="1154"/>
    <cellStyle name="20% - 强调文字颜色 1 3 2 3 3 2 2 2 2 2 2" xfId="1155"/>
    <cellStyle name="20% - 强调文字颜色 1 2 2 2 3 2 4 2 2 2 2" xfId="1156"/>
    <cellStyle name="20% - 强调文字颜色 1 2 2 2 2 2 3 2" xfId="1157"/>
    <cellStyle name="20% - 强调文字颜色 1 2 2 2 2 2 3 2 2 2" xfId="1158"/>
    <cellStyle name="20% - 强调文字颜色 1 2 2 2 2 2 3 2 2 2 2" xfId="1159"/>
    <cellStyle name="Input [yellow] 2 2 2 2 2 3" xfId="1160"/>
    <cellStyle name="20% - 强调文字颜色 4 4 2 2 4" xfId="1161"/>
    <cellStyle name="20% - 强调文字颜色 1 3 2 3 2 2 3" xfId="1162"/>
    <cellStyle name="20% - 强调文字颜色 1 2 2 2 2 2 5" xfId="1163"/>
    <cellStyle name="常规 3 5 3 2 6 2" xfId="1164"/>
    <cellStyle name="常规 2 2 2 4 2 3 2 4" xfId="1165"/>
    <cellStyle name="20% - 强调文字颜色 4 3 3 2 2 4 2 2 2" xfId="1166"/>
    <cellStyle name="20% - 强调文字颜色 1 2 4 4 2 3" xfId="1167"/>
    <cellStyle name="20% - 强调文字颜色 1 2 2 2 2 2 3 2 2 2 2 2" xfId="1168"/>
    <cellStyle name="Input [yellow] 2 2 2 4 2 4" xfId="1169"/>
    <cellStyle name="20% - 强调文字颜色 2 2 2 3 3 3 2 2" xfId="1170"/>
    <cellStyle name="20% - 强调文字颜色 1 2 2 2 2 2 3 2 3" xfId="1171"/>
    <cellStyle name="20% - 强调文字颜色 1 2 2 2 4 2 6" xfId="1172"/>
    <cellStyle name="常规 2 2 3 4 4 3" xfId="1173"/>
    <cellStyle name="20% - 强调文字颜色 2 2 2 3 3 3 2 2 2" xfId="1174"/>
    <cellStyle name="20% - 强调文字颜色 2 2 2 2 3 2 2 2 4" xfId="1175"/>
    <cellStyle name="20% - 强调文字颜色 1 2 2 2 2 2 3 2 3 2" xfId="1176"/>
    <cellStyle name="20% - 强调文字颜色 2 2 2 3 3 3 2 2 2 2" xfId="1177"/>
    <cellStyle name="20% - 强调文字颜色 1 2 2 2 2 2 3 2 3 2 2" xfId="1178"/>
    <cellStyle name="常规 2 2 2 4 3 3 2 4" xfId="1179"/>
    <cellStyle name="20% - 强调文字颜色 1 2 2 2 2 2 3 2 3 2 2 2" xfId="1180"/>
    <cellStyle name="20% - 强调文字颜色 1 2 2 3 2 3 3 2 2" xfId="1181"/>
    <cellStyle name="20% - 强调文字颜色 1 2 2 2 2 2 3 2 4" xfId="1182"/>
    <cellStyle name="60% - 强调文字颜色 3 2 2 2 2 2 3 2 3" xfId="1183"/>
    <cellStyle name="20% - 强调文字颜色 5 3 4 2 3" xfId="1184"/>
    <cellStyle name="20% - 强调文字颜色 4 2 3 4 4 2 2 2 2" xfId="1185"/>
    <cellStyle name="20% - 强调文字颜色 2 2 2 2 6 2 3 2 2 2" xfId="1186"/>
    <cellStyle name="20% - 强调文字颜色 1 3 3 2 4 2 2" xfId="1187"/>
    <cellStyle name="20% - 强调文字颜色 1 2 2 2 2 2 3 3" xfId="1188"/>
    <cellStyle name="20% - 强调文字颜色 5 3 4 2 3 2 2" xfId="1189"/>
    <cellStyle name="20% - 强调文字颜色 1 3 3 2 4 2 2 2 2" xfId="1190"/>
    <cellStyle name="20% - 强调文字颜色 1 2 2 2 2 2 3 3 2 2" xfId="1191"/>
    <cellStyle name="20% - 强调文字颜色 5 3 4 2 3 2 2 2" xfId="1192"/>
    <cellStyle name="20% - 强调文字颜色 1 3 3 2 4 2 2 2 2 2" xfId="1193"/>
    <cellStyle name="20% - 强调文字颜色 1 2 2 2 2 2 3 3 2 2 2" xfId="1194"/>
    <cellStyle name="常规 3 6 3 2 6 2" xfId="1195"/>
    <cellStyle name="常规 2 2 2 5 2 3 2 4" xfId="1196"/>
    <cellStyle name="20% - 强调文字颜色 5 3 4 2 3 2 2 2 2" xfId="1197"/>
    <cellStyle name="20% - 强调文字颜色 1 3 3 2 4 2 2 2 2 2 2" xfId="1198"/>
    <cellStyle name="20% - 强调文字颜色 1 2 2 2 2 2 3 3 2 2 2 2" xfId="1199"/>
    <cellStyle name="常规 31 5 2" xfId="1200"/>
    <cellStyle name="常规 26 5 2" xfId="1201"/>
    <cellStyle name="常规 2 135 2 4 2" xfId="1202"/>
    <cellStyle name="60% - 强调文字颜色 6 2 2 4 8" xfId="1203"/>
    <cellStyle name="40% - 强调文字颜色 3 3 3 5 2" xfId="1204"/>
    <cellStyle name="20% - 强调文字颜色 5 4 3 2 2 2" xfId="1205"/>
    <cellStyle name="20% - 强调文字颜色 5 3 4 2 4" xfId="1206"/>
    <cellStyle name="20% - 强调文字颜色 1 3 3 2 4 2 3" xfId="1207"/>
    <cellStyle name="20% - 强调文字颜色 1 2 3 2 3 2 3 2" xfId="1208"/>
    <cellStyle name="20% - 强调文字颜色 1 2 2 2 2 2 3 4" xfId="1209"/>
    <cellStyle name="常规 31 5 3" xfId="1210"/>
    <cellStyle name="Accent6 - 40% 3 5 2" xfId="1211"/>
    <cellStyle name="60% - 强调文字颜色 1 3 5 2 2 2" xfId="1212"/>
    <cellStyle name="20% - 强调文字颜色 5 3 4 2 5" xfId="1213"/>
    <cellStyle name="20% - 强调文字颜色 2 2 2 4 2 3 2 2" xfId="1214"/>
    <cellStyle name="20% - 强调文字颜色 1 3 3 2 4 2 4" xfId="1215"/>
    <cellStyle name="20% - 强调文字颜色 1 2 2 2 2 2 3 5" xfId="1216"/>
    <cellStyle name="Input [yellow] 2 2 2 2 2 2" xfId="1217"/>
    <cellStyle name="20% - 强调文字颜色 4 4 2 2 3" xfId="1218"/>
    <cellStyle name="20% - 强调文字颜色 2 3 2 6 2 2 2 2 2" xfId="1219"/>
    <cellStyle name="20% - 强调文字颜色 1 3 2 3 2 2 2" xfId="1220"/>
    <cellStyle name="20% - 强调文字颜色 1 2 2 2 2 2 4" xfId="1221"/>
    <cellStyle name="常规 2 2 4 4 3 3 2" xfId="1222"/>
    <cellStyle name="20% - 强调文字颜色 3 2 2 3 2 2 2 3 2 2" xfId="1223"/>
    <cellStyle name="20% - 强调文字颜色 1 3 2 3 2 2 2 2 2 2 2" xfId="1224"/>
    <cellStyle name="20% - 强调文字颜色 1 2 2 2 2 2 4 2 2 2 2" xfId="1225"/>
    <cellStyle name="60% - 强调文字颜色 5 3 2 5 6" xfId="1226"/>
    <cellStyle name="20% - 强调文字颜色 4 3 3 2 3 2" xfId="1227"/>
    <cellStyle name="20% - 强调文字颜色 1 3 2 2 3 2 2 2" xfId="1228"/>
    <cellStyle name="20% - 强调文字颜色 1 2 2 2 4 3 3" xfId="1229"/>
    <cellStyle name="常规 4 5 3 2 6 2" xfId="1230"/>
    <cellStyle name="常规 2 2 3 4 2 3 2 4" xfId="1231"/>
    <cellStyle name="20% - 强调文字颜色 5 3 4 3 2 2 2 2 2" xfId="1232"/>
    <cellStyle name="20% - 强调文字颜色 3 2 2 3 2 2 2 3 2 2 2" xfId="1233"/>
    <cellStyle name="20% - 强调文字颜色 2 2 4 4 2 3" xfId="1234"/>
    <cellStyle name="20% - 强调文字颜色 1 3 2 3 2 2 2 2 2 2 2 2" xfId="1235"/>
    <cellStyle name="20% - 强调文字颜色 1 2 3 4 2 5" xfId="1236"/>
    <cellStyle name="20% - 强调文字颜色 1 2 2 2 2 2 4 2 2 2 2 2" xfId="1237"/>
    <cellStyle name="标题 3 3 3 2 2 5" xfId="1238"/>
    <cellStyle name="40% - 强调文字颜色 5 2 3 2 2 2 2" xfId="1239"/>
    <cellStyle name="40% - 强调文字颜色 4 2 2 2 2 4 2" xfId="1240"/>
    <cellStyle name="20% - 强调文字颜色 5 3 4 3 3 2" xfId="1241"/>
    <cellStyle name="20% - 强调文字颜色 3 2 2 3 2 2 3 3" xfId="1242"/>
    <cellStyle name="20% - 强调文字颜色 2 2 3 10" xfId="1243"/>
    <cellStyle name="20% - 强调文字颜色 1 3 3 2 4 3 2 2" xfId="1244"/>
    <cellStyle name="20% - 强调文字颜色 1 3 2 3 2 2 2 3 2" xfId="1245"/>
    <cellStyle name="20% - 强调文字颜色 1 2 2 2 2 2 4 3 2" xfId="1246"/>
    <cellStyle name="Input [yellow] 2 2 2 3 2 2" xfId="1247"/>
    <cellStyle name="20% - 强调文字颜色 1 3 2 3 3 2 2" xfId="1248"/>
    <cellStyle name="20% - 强调文字颜色 1 2 2 2 3 2 4" xfId="1249"/>
    <cellStyle name="常规 2 2 4 5 3 3 2" xfId="1250"/>
    <cellStyle name="20% - 强调文字颜色 5 3 4 3 3 2 2 2" xfId="1251"/>
    <cellStyle name="20% - 强调文字颜色 3 2 2 3 2 2 3 3 2 2" xfId="1252"/>
    <cellStyle name="20% - 强调文字颜色 1 3 3 2 4 3 2 2 2 2" xfId="1253"/>
    <cellStyle name="20% - 强调文字颜色 1 3 2 3 2 2 2 3 2 2 2" xfId="1254"/>
    <cellStyle name="20% - 强调文字颜色 1 2 2 2 2 2 4 3 2 2 2" xfId="1255"/>
    <cellStyle name="40% - 强调文字颜色 4 2 2 2 3 3 2" xfId="1256"/>
    <cellStyle name="20% - 强调文字颜色 3 2 2 3 2 3 2 3" xfId="1257"/>
    <cellStyle name="20% - 强调文字颜色 1 3 2 3 2 2 3 2 2" xfId="1258"/>
    <cellStyle name="20% - 强调文字颜色 1 2 2 2 2 2 5 2 2" xfId="1259"/>
    <cellStyle name="60% - 强调文字颜色 4 2 2 5 5" xfId="1260"/>
    <cellStyle name="60% - 强调文字颜色 1 2 2 3 2 2 3 3" xfId="1261"/>
    <cellStyle name="20% - 强调文字颜色 3 2 2 3 2 3 2 3 2" xfId="1262"/>
    <cellStyle name="20% - 强调文字颜色 3 2 2 2 2 2 2 3 4" xfId="1263"/>
    <cellStyle name="20% - 强调文字颜色 1 3 2 3 2 2 3 2 2 2" xfId="1264"/>
    <cellStyle name="20% - 强调文字颜色 1 2 2 2 2 2 5 2 2 2" xfId="1265"/>
    <cellStyle name="60% - 强调文字颜色 1 2 2 3 2 2 3 3 2" xfId="1266"/>
    <cellStyle name="20% - 强调文字颜色 3 2 2 3 2 3 2 3 2 2" xfId="1267"/>
    <cellStyle name="20% - 强调文字颜色 1 3 2 3 2 2 3 2 2 2 2" xfId="1268"/>
    <cellStyle name="20% - 强调文字颜色 1 2 2 2 2 2 5 2 2 2 2" xfId="1269"/>
    <cellStyle name="Input [yellow] 3 2 3 2 2 2" xfId="1270"/>
    <cellStyle name="Input [yellow] 2 2 2 2 2 4" xfId="1271"/>
    <cellStyle name="20% - 强调文字颜色 1 3 2 3 2 2 4" xfId="1272"/>
    <cellStyle name="20% - 强调文字颜色 1 2 2 2 2 2 6" xfId="1273"/>
    <cellStyle name="60% - 强调文字颜色 6 2" xfId="1274"/>
    <cellStyle name="60% - 强调文字颜色 1 3 4 8" xfId="1275"/>
    <cellStyle name="20% - 强调文字颜色 3 2 2 2 7 2 2" xfId="1276"/>
    <cellStyle name="20% - 强调文字颜色 1 3 2 4 3 2 3 2" xfId="1277"/>
    <cellStyle name="20% - 强调文字颜色 1 2 2 2 2 3 2 2 2 2" xfId="1278"/>
    <cellStyle name="常规 2 2 2 3 3 3 4" xfId="1279"/>
    <cellStyle name="PSSpacer 3 4 3" xfId="1280"/>
    <cellStyle name="60% - 强调文字颜色 6 2 2" xfId="1281"/>
    <cellStyle name="20% - 强调文字颜色 3 2 2 2 7 2 2 2" xfId="1282"/>
    <cellStyle name="20% - 强调文字颜色 1 3 2 4 3 2 3 2 2" xfId="1283"/>
    <cellStyle name="20% - 强调文字颜色 1 2 2 2 2 3 2 2 2 2 2" xfId="1284"/>
    <cellStyle name="常规 2 2 2 3 3 3 4 2" xfId="1285"/>
    <cellStyle name="常规 121 4 5" xfId="1286"/>
    <cellStyle name="常规 116 4 5" xfId="1287"/>
    <cellStyle name="60% - 强调文字颜色 6 2 2 2" xfId="1288"/>
    <cellStyle name="20% - 强调文字颜色 3 2 2 2 7 2 2 2 2" xfId="1289"/>
    <cellStyle name="20% - 强调文字颜色 1 3 2 4 3 2 3 2 2 2" xfId="1290"/>
    <cellStyle name="20% - 强调文字颜色 1 2 2 2 2 3 2 2 2 2 2 2" xfId="1291"/>
    <cellStyle name="常规 2 2 2 3 3 3 4 2 2" xfId="1292"/>
    <cellStyle name="20% - 强调文字颜色 1 2 3 5 3 4" xfId="1293"/>
    <cellStyle name="20% - 强调文字颜色 1 2 2 2 2 3 2 2 2 2 2 2 2" xfId="1294"/>
    <cellStyle name="20% - 强调文字颜色 3 2 2 2 7 3" xfId="1295"/>
    <cellStyle name="20% - 强调文字颜色 3 2 2 2 3 2 3 2 2 2 2 2" xfId="1296"/>
    <cellStyle name="20% - 强调文字颜色 2 2 2 3 4 2 2 2" xfId="1297"/>
    <cellStyle name="20% - 强调文字颜色 2 2 2 2 4 5 2" xfId="1298"/>
    <cellStyle name="20% - 强调文字颜色 1 3 2 4 3 2 4" xfId="1299"/>
    <cellStyle name="20% - 强调文字颜色 1 2 2 2 2 3 2 2 3" xfId="1300"/>
    <cellStyle name="20% - 强调文字颜色 3 2 2 2 3 3 2 4" xfId="1301"/>
    <cellStyle name="20% - 强调文字颜色 2 2 2 3 4 2 2 2 2" xfId="1302"/>
    <cellStyle name="20% - 强调文字颜色 2 2 2 2 4 5 2 2" xfId="1303"/>
    <cellStyle name="20% - 强调文字颜色 1 2 2 2 2 3 2 2 3 2" xfId="1304"/>
    <cellStyle name="常规 3 4 3 5 2 3" xfId="1305"/>
    <cellStyle name="Accent6 53" xfId="1306"/>
    <cellStyle name="Accent6 48" xfId="1307"/>
    <cellStyle name="20% - 强调文字颜色 3 2 4 2 2 2" xfId="1308"/>
    <cellStyle name="20% - 强调文字颜色 2 2 3 2 2 4" xfId="1309"/>
    <cellStyle name="20% - 强调文字颜色 1 2 2 2 2 6" xfId="1310"/>
    <cellStyle name="常规 2 2 2 3 4 3 4" xfId="1311"/>
    <cellStyle name="60% - 强调文字颜色 5 3 2 6 3" xfId="1312"/>
    <cellStyle name="20% - 强调文字颜色 2 2 2 3 4 2 2 2 2 2" xfId="1313"/>
    <cellStyle name="20% - 强调文字颜色 2 2 2 2 4 5 2 2 2" xfId="1314"/>
    <cellStyle name="20% - 强调文字颜色 1 2 2 2 2 3 2 2 3 2 2" xfId="1315"/>
    <cellStyle name="强调文字颜色 5 2 2 2 2 3 5" xfId="1316"/>
    <cellStyle name="常规 3 4 3 5 2 3 2" xfId="1317"/>
    <cellStyle name="20% - 强调文字颜色 3 2 4 2 2 2 2" xfId="1318"/>
    <cellStyle name="20% - 强调文字颜色 2 2 3 5 2 3" xfId="1319"/>
    <cellStyle name="20% - 强调文字颜色 2 2 3 2 2 4 2" xfId="1320"/>
    <cellStyle name="20% - 强调文字颜色 1 2 2 5 2 5" xfId="1321"/>
    <cellStyle name="20% - 强调文字颜色 1 2 2 2 2 6 2" xfId="1322"/>
    <cellStyle name="Currency [0] 3" xfId="1323"/>
    <cellStyle name="20% - 强调文字颜色 2 2 2 2 4 5 2 2 2 2" xfId="1324"/>
    <cellStyle name="20% - 强调文字颜色 1 2 2 2 2 3 2 2 3 2 2 2" xfId="1325"/>
    <cellStyle name="20% - 强调文字颜色 2 2 3 3 2 2 2 2 2" xfId="1326"/>
    <cellStyle name="20% - 强调文字颜色 1 2 2 3 2 4 2 2 2" xfId="1327"/>
    <cellStyle name="20% - 强调文字颜色 1 2 2 2 2 3 2 2 4" xfId="1328"/>
    <cellStyle name="20% - 强调文字颜色 3 2 2 2 8" xfId="1329"/>
    <cellStyle name="20% - 强调文字颜色 2 2 2 3 2 2 3 2 3 2 2" xfId="1330"/>
    <cellStyle name="20% - 强调文字颜色 1 2 2 2 2 3 2 3" xfId="1331"/>
    <cellStyle name="Accent1 - 60% 2 3" xfId="1332"/>
    <cellStyle name="20% - 强调文字颜色 3 2 2 2 8 2" xfId="1333"/>
    <cellStyle name="20% - 强调文字颜色 2 2 2 3 2 2 3 2 3 2 2 2" xfId="1334"/>
    <cellStyle name="20% - 强调文字颜色 1 2 2 2 2 3 2 3 2" xfId="1335"/>
    <cellStyle name="20% - 强调文字颜色 1 2 2 2 2 3 2 3 2 2" xfId="1336"/>
    <cellStyle name="常规 2 2 2 4 3 3 4" xfId="1337"/>
    <cellStyle name="20% - 强调文字颜色 1 2 2 2 2 3 2 3 2 2 2" xfId="1338"/>
    <cellStyle name="60% - 强调文字颜色 3 2 2 2 2 2 8" xfId="1339"/>
    <cellStyle name="20% - 强调文字颜色 5 3 9" xfId="1340"/>
    <cellStyle name="20% - 强调文字颜色 1 2 2 2 2 3 2 3 2 2 2 2" xfId="1341"/>
    <cellStyle name="常规 2 2 3 3 3 2 6 2" xfId="1342"/>
    <cellStyle name="常规 2 135 3 3 2" xfId="1343"/>
    <cellStyle name="60% - 强调文字颜色 6 2 3 3 8" xfId="1344"/>
    <cellStyle name="40% - 强调文字颜色 3 3 4 4 2" xfId="1345"/>
    <cellStyle name="20% - 强调文字颜色 1 2 3 2 3 3 2 2" xfId="1346"/>
    <cellStyle name="20% - 强调文字颜色 1 2 2 2 2 3 2 4" xfId="1347"/>
    <cellStyle name="PSInt 2" xfId="1348"/>
    <cellStyle name="Accent6 - 40% 4 4 2" xfId="1349"/>
    <cellStyle name="20% - 强调文字颜色 4 2 2 2 4 5 2 2 2 2" xfId="1350"/>
    <cellStyle name="20% - 强调文字颜色 1 2 2 2 2 3 2 5" xfId="1351"/>
    <cellStyle name="常规 3 4 6 5 2" xfId="1352"/>
    <cellStyle name="常规 140 3 2 2" xfId="1353"/>
    <cellStyle name="常规 130 3 3 2 2 2" xfId="1354"/>
    <cellStyle name="20% - 强调文字颜色 6 2 2 4 3 2 4" xfId="1355"/>
    <cellStyle name="20% - 强调文字颜色 2 3 5 2 2 3 2 2 2" xfId="1356"/>
    <cellStyle name="20% - 强调文字颜色 2 2 2 2 3 3 2 3 2 2" xfId="1357"/>
    <cellStyle name="20% - 强调文字颜色 1 2 2 2 2 3 3" xfId="1358"/>
    <cellStyle name="常规 140 3 2 2 2" xfId="1359"/>
    <cellStyle name="60% - 强调文字颜色 6 2 3 4 6" xfId="1360"/>
    <cellStyle name="20% - 强调文字颜色 4 4 2 3 2 2" xfId="1361"/>
    <cellStyle name="20% - 强调文字颜色 2 2 6 2 2 3" xfId="1362"/>
    <cellStyle name="20% - 强调文字颜色 2 2 2 2 3 3 2 3 2 2 2" xfId="1363"/>
    <cellStyle name="20% - 强调文字颜色 1 2 2 2 2 3 3 2" xfId="1364"/>
    <cellStyle name="20% - 强调文字颜色 4 3 2 2 2 2 4 2" xfId="1365"/>
    <cellStyle name="20% - 强调文字颜色 1 2 2 2 2 3 3 2 2 2" xfId="1366"/>
    <cellStyle name="常规 2 2 3 3 3 3 4" xfId="1367"/>
    <cellStyle name="Accent5 14" xfId="1368"/>
    <cellStyle name="20% - 强调文字颜色 4 3 2 2 2 2 4 2 2" xfId="1369"/>
    <cellStyle name="20% - 强调文字颜色 1 2 2 2 2 3 3 2 2 2 2" xfId="1370"/>
    <cellStyle name="常规 2 2 3 3 3 3 4 2" xfId="1371"/>
    <cellStyle name="20% - 强调文字颜色 4 3 2 2 2 2 4 2 2 2" xfId="1372"/>
    <cellStyle name="20% - 强调文字颜色 1 2 2 2 2 3 3 2 2 2 2 2" xfId="1373"/>
    <cellStyle name="20% - 强调文字颜色 5 3 5 2 3" xfId="1374"/>
    <cellStyle name="20% - 强调文字颜色 3 2 7 2 2 2" xfId="1375"/>
    <cellStyle name="20% - 强调文字颜色 1 3 3 2 5 2 2" xfId="1376"/>
    <cellStyle name="20% - 强调文字颜色 1 2 2 2 2 3 3 3" xfId="1377"/>
    <cellStyle name="20% - 强调文字颜色 5 3 5 2 3 2" xfId="1378"/>
    <cellStyle name="20% - 强调文字颜色 4 3 2 2 2 3 4" xfId="1379"/>
    <cellStyle name="20% - 强调文字颜色 3 3 3 2 3 6" xfId="1380"/>
    <cellStyle name="20% - 强调文字颜色 3 2 7 2 2 2 2" xfId="1381"/>
    <cellStyle name="20% - 强调文字颜色 1 3 3 2 5 2 2 2" xfId="1382"/>
    <cellStyle name="20% - 强调文字颜色 1 2 2 2 2 3 3 3 2" xfId="1383"/>
    <cellStyle name="PSHeading 2 3 2 2 2 2 2 2" xfId="1384"/>
    <cellStyle name="60% - 强调文字颜色 6 2 3 4 8" xfId="1385"/>
    <cellStyle name="20% - 强调文字颜色 5 4 3 3 2 2" xfId="1386"/>
    <cellStyle name="20% - 强调文字颜色 1 2 3 2 3 3 3 2" xfId="1387"/>
    <cellStyle name="20% - 强调文字颜色 1 2 2 2 2 3 3 4" xfId="1388"/>
    <cellStyle name="常规 2 2 2 3 2 2 8" xfId="1389"/>
    <cellStyle name="Input [yellow] 2 2 2 2 3 2" xfId="1390"/>
    <cellStyle name="20% - 强调文字颜色 1 3 2 3 2 3 2" xfId="1391"/>
    <cellStyle name="20% - 强调文字颜色 1 2 2 2 2 3 4" xfId="1392"/>
    <cellStyle name="警告文本 2 8" xfId="1393"/>
    <cellStyle name="常规 2 2 4 3 3 3 4" xfId="1394"/>
    <cellStyle name="20% - 强调文字颜色 6 2 2 2 5 2 3 2" xfId="1395"/>
    <cellStyle name="20% - 强调文字颜色 1 3 2 3 2 3 2 2 2 2 2" xfId="1396"/>
    <cellStyle name="20% - 强调文字颜色 1 2 2 2 2 3 4 2 2 2 2" xfId="1397"/>
    <cellStyle name="Input [yellow] 2 2 2 2 3 3" xfId="1398"/>
    <cellStyle name="20% - 强调文字颜色 1 3 7 2 2 2" xfId="1399"/>
    <cellStyle name="20% - 强调文字颜色 1 3 2 3 2 3 3" xfId="1400"/>
    <cellStyle name="20% - 强调文字颜色 1 2 2 2 2 3 5" xfId="1401"/>
    <cellStyle name="Input [yellow] 3 2 3 2 3 2" xfId="1402"/>
    <cellStyle name="Input [yellow] 2 2 2 2 3 4" xfId="1403"/>
    <cellStyle name="20% - 强调文字颜色 4 3 3 2 4 2 2 2 2 2" xfId="1404"/>
    <cellStyle name="20% - 强调文字颜色 1 3 2 3 2 3 4" xfId="1405"/>
    <cellStyle name="20% - 强调文字颜色 1 2 2 2 2 3 6" xfId="1406"/>
    <cellStyle name="常规 2 2 2 3 2 3 6" xfId="1407"/>
    <cellStyle name="20% - 强调文字颜色 2 2 3 2 2 2 2" xfId="1408"/>
    <cellStyle name="20% - 强调文字颜色 1 3 2 5 3 3 2 2 2" xfId="1409"/>
    <cellStyle name="20% - 强调文字颜色 1 2 2 2 2 4 2" xfId="1410"/>
    <cellStyle name="常规 2 2 2 3 2 3 6 2" xfId="1411"/>
    <cellStyle name="60% - 强调文字颜色 4 3 2 2 2 2 6" xfId="1412"/>
    <cellStyle name="20% - 强调文字颜色 2 2 3 2 2 2 2 2" xfId="1413"/>
    <cellStyle name="20% - 强调文字颜色 1 2 2 2 2 4 2 2" xfId="1414"/>
    <cellStyle name="常规 2 2 3 3 3 3 6 2" xfId="1415"/>
    <cellStyle name="20% - 强调文字颜色 2 2 4 2 3 2 2 2" xfId="1416"/>
    <cellStyle name="20% - 强调文字颜色 2 2 3 2 2 2 2 4" xfId="1417"/>
    <cellStyle name="20% - 强调文字颜色 1 2 3 2 3 4 2 2" xfId="1418"/>
    <cellStyle name="20% - 强调文字颜色 1 2 2 2 2 4 2 4" xfId="1419"/>
    <cellStyle name="标题 3 2 3 4 5" xfId="1420"/>
    <cellStyle name="60% - 强调文字颜色 5 2 4 2 2" xfId="1421"/>
    <cellStyle name="20% - 强调文字颜色 2 2 3 2 2 2 2 2 2" xfId="1422"/>
    <cellStyle name="20% - 强调文字颜色 2 2 2 2 7 4" xfId="1423"/>
    <cellStyle name="20% - 强调文字颜色 1 2 2 4 3 2 5" xfId="1424"/>
    <cellStyle name="20% - 强调文字颜色 1 2 2 2 2 4 2 2 2" xfId="1425"/>
    <cellStyle name="Accent1 96" xfId="1426"/>
    <cellStyle name="20% - 强调文字颜色 2 2 3 2 2 2 2 2 2 2" xfId="1427"/>
    <cellStyle name="20% - 强调文字颜色 1 2 2 2 2 4 2 2 2 2" xfId="1428"/>
    <cellStyle name="常规 2 2 2 2 3 3 6" xfId="1429"/>
    <cellStyle name="20% - 强调文字颜色 2 2 3 2 2 2 2 2 2 2 2" xfId="1430"/>
    <cellStyle name="20% - 强调文字颜色 1 2 2 2 2 4 2 2 2 2 2" xfId="1431"/>
    <cellStyle name="常规 2 2 2 2 3 3 6 2" xfId="1432"/>
    <cellStyle name="60% - 强调文字颜色 5 3 4 3 6" xfId="1433"/>
    <cellStyle name="20% - 强调文字颜色 3 2 3 2 7 2 2 2 2" xfId="1434"/>
    <cellStyle name="20% - 强调文字颜色 2 3 3 2 7" xfId="1435"/>
    <cellStyle name="20% - 强调文字颜色 2 2 3 2 2 2 2 2 2 2 2 2" xfId="1436"/>
    <cellStyle name="20% - 强调文字颜色 1 2 2 2 2 4 2 2 2 2 2 2" xfId="1437"/>
    <cellStyle name="60% - 强调文字颜色 4 3 2 2 2 2 7" xfId="1438"/>
    <cellStyle name="20% - 强调文字颜色 2 2 3 2 2 2 2 3" xfId="1439"/>
    <cellStyle name="20% - 强调文字颜色 1 2 2 2 2 4 2 3" xfId="1440"/>
    <cellStyle name="标题 3 2 3 5 5" xfId="1441"/>
    <cellStyle name="20% - 强调文字颜色 2 2 3 2 3" xfId="1442"/>
    <cellStyle name="20% - 强调文字颜色 2 2 3 2 2 2 2 3 2" xfId="1443"/>
    <cellStyle name="20% - 强调文字颜色 1 2 2 2 2 4 2 3 2" xfId="1444"/>
    <cellStyle name="常规 2 2 2 3 3 3 6" xfId="1445"/>
    <cellStyle name="20% - 强调文字颜色 2 2 3 2 3 2 2" xfId="1446"/>
    <cellStyle name="20% - 强调文字颜色 2 2 3 2 2 2 2 3 2 2 2" xfId="1447"/>
    <cellStyle name="20% - 强调文字颜色 1 2 2 2 2 4 2 3 2 2 2" xfId="1448"/>
    <cellStyle name="20% - 强调文字颜色 1 2 2 2 3 4 2" xfId="1449"/>
    <cellStyle name="常规 2 2 2 3 2 3 7" xfId="1450"/>
    <cellStyle name="20% - 强调文字颜色 2 2 3 2 2 2 3" xfId="1451"/>
    <cellStyle name="20% - 强调文字颜色 1 2 2 2 2 4 3" xfId="1452"/>
    <cellStyle name="常规 2 2 2 3 2 3 8" xfId="1453"/>
    <cellStyle name="20% - 强调文字颜色 2 3 3 3 2 2 2" xfId="1454"/>
    <cellStyle name="20% - 强调文字颜色 2 2 3 2 2 2 4" xfId="1455"/>
    <cellStyle name="20% - 强调文字颜色 1 3 2 3 2 4 2" xfId="1456"/>
    <cellStyle name="20% - 强调文字颜色 1 2 2 2 2 4 4" xfId="1457"/>
    <cellStyle name="Accent6 52" xfId="1458"/>
    <cellStyle name="Accent6 47" xfId="1459"/>
    <cellStyle name="20% - 强调文字颜色 4 2 3 2 2 3 2 2 2" xfId="1460"/>
    <cellStyle name="20% - 强调文字颜色 3 2 2 2 2 5 2 2 2" xfId="1461"/>
    <cellStyle name="20% - 强调文字颜色 2 2 3 2 2 3" xfId="1462"/>
    <cellStyle name="20% - 强调文字颜色 1 2 2 2 2 5" xfId="1463"/>
    <cellStyle name="20% - 强调文字颜色 4 2 3 2 2 3 2 2 2 2" xfId="1464"/>
    <cellStyle name="20% - 强调文字颜色 3 2 2 2 2 5 2 2 2 2" xfId="1465"/>
    <cellStyle name="20% - 强调文字颜色 2 2 3 2 2 3 2" xfId="1466"/>
    <cellStyle name="20% - 强调文字颜色 1 2 2 2 2 5 2" xfId="1467"/>
    <cellStyle name="60% - 强调文字颜色 2 2 2 2 2 3 2 2 3" xfId="1468"/>
    <cellStyle name="20% - 强调文字颜色 4 2 3 4 3" xfId="1469"/>
    <cellStyle name="20% - 强调文字颜色 2 2 3 2 2 3 2 2 2 2 2" xfId="1470"/>
    <cellStyle name="20% - 强调文字颜色 1 2 2 2 2 5 2 2 2 2 2" xfId="1471"/>
    <cellStyle name="20% - 强调文字颜色 1 2 2 2 3" xfId="1472"/>
    <cellStyle name="20% - 强调文字颜色 4 2 3 2 3 3 3 2 2 2" xfId="1473"/>
    <cellStyle name="20% - 强调文字颜色 2 3 3 3 2 3 2" xfId="1474"/>
    <cellStyle name="20% - 强调文字颜色 2 2 3 2 2 3 4" xfId="1475"/>
    <cellStyle name="20% - 强调文字颜色 1 2 2 2 2 5 4" xfId="1476"/>
    <cellStyle name="20% - 强调文字颜色 3 2 4 2 2 2 2 2 2" xfId="1477"/>
    <cellStyle name="20% - 强调文字颜色 2 2 3 5 2 3 2 2" xfId="1478"/>
    <cellStyle name="20% - 强调文字颜色 2 2 3 2 2 4 2 2 2" xfId="1479"/>
    <cellStyle name="20% - 强调文字颜色 1 2 2 2 2 6 2 2 2" xfId="1480"/>
    <cellStyle name="20% - 强调文字颜色 2 2 3 5 2 3 2 2 2" xfId="1481"/>
    <cellStyle name="20% - 强调文字颜色 2 2 3 2 2 4 2 2 2 2" xfId="1482"/>
    <cellStyle name="20% - 强调文字颜色 1 2 2 2 2 6 2 2 2 2" xfId="1483"/>
    <cellStyle name="货币 9 4 2 3 3" xfId="1484"/>
    <cellStyle name="常规 3 4 3 5 2 4" xfId="1485"/>
    <cellStyle name="Accent6 54" xfId="1486"/>
    <cellStyle name="Accent6 49" xfId="1487"/>
    <cellStyle name="20% - 强调文字颜色 5 2 4 3 2 2 2 2 2" xfId="1488"/>
    <cellStyle name="20% - 强调文字颜色 4 2 3 3 2 4 2 2 2" xfId="1489"/>
    <cellStyle name="20% - 强调文字颜色 3 2 4 2 2 3" xfId="1490"/>
    <cellStyle name="20% - 强调文字颜色 3 2 2 3 2 6 2 2 2" xfId="1491"/>
    <cellStyle name="20% - 强调文字颜色 2 2 3 2 2 5" xfId="1492"/>
    <cellStyle name="20% - 强调文字颜色 1 2 2 2 2 7" xfId="1493"/>
    <cellStyle name="强调文字颜色 5 2 2 2 2 4 5" xfId="1494"/>
    <cellStyle name="20% - 强调文字颜色 4 2 3 3 2 4 2 2 2 2" xfId="1495"/>
    <cellStyle name="20% - 强调文字颜色 3 2 2 3 2 6 2 2 2 2" xfId="1496"/>
    <cellStyle name="20% - 强调文字颜色 2 2 3 5 3 3" xfId="1497"/>
    <cellStyle name="20% - 强调文字颜色 2 2 3 2 2 5 2" xfId="1498"/>
    <cellStyle name="20% - 强调文字颜色 1 2 2 5 3 5" xfId="1499"/>
    <cellStyle name="20% - 强调文字颜色 1 2 2 2 2 7 2" xfId="1500"/>
    <cellStyle name="20% - 强调文字颜色 2 2 3 5 3 3 2" xfId="1501"/>
    <cellStyle name="20% - 强调文字颜色 2 2 3 2 2 5 2 2" xfId="1502"/>
    <cellStyle name="20% - 强调文字颜色 1 2 2 2 2 7 2 2" xfId="1503"/>
    <cellStyle name="20% - 强调文字颜色 2 2 3 5 3 3 2 2" xfId="1504"/>
    <cellStyle name="20% - 强调文字颜色 2 2 3 2 2 5 2 2 2" xfId="1505"/>
    <cellStyle name="20% - 强调文字颜色 1 2 2 2 2 7 2 2 2" xfId="1506"/>
    <cellStyle name="Accent1 101" xfId="1507"/>
    <cellStyle name="60% - 强调文字颜色 3 2 3 4" xfId="1508"/>
    <cellStyle name="20% - 强调文字颜色 2 2 3 5 3 3 2 2 2" xfId="1509"/>
    <cellStyle name="20% - 强调文字颜色 2 2 3 2 2 5 2 2 2 2" xfId="1510"/>
    <cellStyle name="20% - 强调文字颜色 1 2 2 2 2 7 2 2 2 2" xfId="1511"/>
    <cellStyle name="常规 104 2 2 2 3" xfId="1512"/>
    <cellStyle name="20% - 强调文字颜色 5 3 2 2 3 2 2 2 2 2" xfId="1513"/>
    <cellStyle name="20% - 强调文字颜色 2 2 3 2 4 2 2" xfId="1514"/>
    <cellStyle name="20% - 强调文字颜色 1 3 3 2 2 2 2 2 2 2 2 2" xfId="1515"/>
    <cellStyle name="20% - 强调文字颜色 1 2 2 2 4 4 2" xfId="1516"/>
    <cellStyle name="Accent6 60" xfId="1517"/>
    <cellStyle name="Accent6 55" xfId="1518"/>
    <cellStyle name="40% - 强调文字颜色 1 4 2" xfId="1519"/>
    <cellStyle name="20% - 强调文字颜色 4 2 5 2 2 2" xfId="1520"/>
    <cellStyle name="20% - 强调文字颜色 3 2 4 2 2 4" xfId="1521"/>
    <cellStyle name="20% - 强调文字颜色 2 2 3 2 2 6" xfId="1522"/>
    <cellStyle name="20% - 强调文字颜色 1 2 2 2 2 8" xfId="1523"/>
    <cellStyle name="常规 7 3 4 2 5 2" xfId="1524"/>
    <cellStyle name="20% - 强调文字颜色 4 3 3 2 4 2" xfId="1525"/>
    <cellStyle name="20% - 强调文字颜色 2 2 3 2 4 2 3" xfId="1526"/>
    <cellStyle name="20% - 强调文字颜色 1 3 2 2 3 2 3 2" xfId="1527"/>
    <cellStyle name="20% - 强调文字颜色 1 2 2 2 4 4 3" xfId="1528"/>
    <cellStyle name="Accent6 61" xfId="1529"/>
    <cellStyle name="Accent6 56" xfId="1530"/>
    <cellStyle name="40% - 强调文字颜色 1 4 3" xfId="1531"/>
    <cellStyle name="20% - 强调文字颜色 4 2 5 2 2 3" xfId="1532"/>
    <cellStyle name="20% - 强调文字颜色 2 2 3 2 2 7" xfId="1533"/>
    <cellStyle name="20% - 强调文字颜色 1 2 2 2 2 9" xfId="1534"/>
    <cellStyle name="20% - 强调文字颜色 1 2 2 2 3 2 2" xfId="1535"/>
    <cellStyle name="强调文字颜色 5 3 2 2 4 4" xfId="1536"/>
    <cellStyle name="20% - 强调文字颜色 2 2 2 7 3" xfId="1537"/>
    <cellStyle name="20% - 强调文字颜色 1 2 2 2 3 2 2 2" xfId="1538"/>
    <cellStyle name="常规 31 7 2" xfId="1539"/>
    <cellStyle name="20% - 强调文字颜色 5 3 4 4 4" xfId="1540"/>
    <cellStyle name="20% - 强调文字颜色 2 2 2 7 3 2 2" xfId="1541"/>
    <cellStyle name="20% - 强调文字颜色 1 2 2 2 3 2 2 2 2 2" xfId="1542"/>
    <cellStyle name="20% - 强调文字颜色 2 2 2 7 3 2 2 2" xfId="1543"/>
    <cellStyle name="20% - 强调文字颜色 1 2 2 2 3 2 2 2 2 2 2" xfId="1544"/>
    <cellStyle name="常规 5 7 3 2 6" xfId="1545"/>
    <cellStyle name="常规 4 5 3 2 4 2 3" xfId="1546"/>
    <cellStyle name="Accent4 - 40% 4 3 4" xfId="1547"/>
    <cellStyle name="20% - 强调文字颜色 1 2 7" xfId="1548"/>
    <cellStyle name="20% - 强调文字颜色 1 2 2 2 3 2 2 2 2 2 2 2 2" xfId="1549"/>
    <cellStyle name="标题 1 2 3 9" xfId="1550"/>
    <cellStyle name="60% - 强调文字颜色 5 2 2 5 2 5" xfId="1551"/>
    <cellStyle name="20% - 强调文字颜色 2 2 2 4 3 2 2 2 2 2 2" xfId="1552"/>
    <cellStyle name="20% - 强调文字颜色 1 2 2 2 3 2 2 2 3 2 2 2" xfId="1553"/>
    <cellStyle name="强调文字颜色 5 3 2 2 4 5" xfId="1554"/>
    <cellStyle name="PSHeading 2 4 2 3 2 2" xfId="1555"/>
    <cellStyle name="60% - 强调文字颜色 4 2 3 3 2 2 2 3" xfId="1556"/>
    <cellStyle name="60% - 强调文字颜色 3 2 2 3 2 4 2 3" xfId="1557"/>
    <cellStyle name="20% - 强调文字颜色 2 2 2 7 4" xfId="1558"/>
    <cellStyle name="20% - 强调文字颜色 2 2 2 3 2 2 3 3 2 2 2" xfId="1559"/>
    <cellStyle name="20% - 强调文字颜色 1 2 2 3 2 2 2 3 2 2 2 2" xfId="1560"/>
    <cellStyle name="20% - 强调文字颜色 1 2 2 2 3 2 2 3" xfId="1561"/>
    <cellStyle name="Accent2 - 20% 3 2 3" xfId="1562"/>
    <cellStyle name="Accent1 140" xfId="1563"/>
    <cellStyle name="Accent1 135" xfId="1564"/>
    <cellStyle name="20% - 强调文字颜色 2 2 2 3 2 2 3 3 2 2 2 2" xfId="1565"/>
    <cellStyle name="20% - 强调文字颜色 1 2 2 3 2 2 2 3 2 2 2 2 2" xfId="1566"/>
    <cellStyle name="20% - 强调文字颜色 1 2 2 2 3 2 2 3 2" xfId="1567"/>
    <cellStyle name="Accent2 - 20% 3 2 3 2" xfId="1568"/>
    <cellStyle name="20% - 强调文字颜色 1 2 2 2 3 2 2 3 2 2" xfId="1569"/>
    <cellStyle name="20% - 强调文字颜色 1 2 2 2 3 2 2 3 2 2 2" xfId="1570"/>
    <cellStyle name="常规 6 4 3 2 3 3 2" xfId="1571"/>
    <cellStyle name="60% - 强调文字颜色 6 3 2 3 8" xfId="1572"/>
    <cellStyle name="20% - 强调文字颜色 4 2 3 3 4 2 2 2 2 2" xfId="1573"/>
    <cellStyle name="20% - 强调文字颜色 2 2 2 8 2 2" xfId="1574"/>
    <cellStyle name="20% - 强调文字颜色 2 2 2 7 5" xfId="1575"/>
    <cellStyle name="20% - 强调文字颜色 2 2 2 2 5 2 3 2 2 2 2" xfId="1576"/>
    <cellStyle name="20% - 强调文字颜色 1 2 3 2 4 2 2 2" xfId="1577"/>
    <cellStyle name="20% - 强调文字颜色 1 2 2 2 3 2 2 4" xfId="1578"/>
    <cellStyle name="标题 3 3 2 2 5 2" xfId="1579"/>
    <cellStyle name="20% - 强调文字颜色 1 2 2 2 3 2 2 5" xfId="1580"/>
    <cellStyle name="20% - 强调文字颜色 1 2 2 2 3 2 3" xfId="1581"/>
    <cellStyle name="20% - 强调文字颜色 1 2 3 2 4 2 3" xfId="1582"/>
    <cellStyle name="20% - 强调文字颜色 1 2 2 2 3 2 3 2" xfId="1583"/>
    <cellStyle name="60% - 强调文字颜色 6 3 2 4 8" xfId="1584"/>
    <cellStyle name="20% - 强调文字颜色 5 4 4 2 2 2" xfId="1585"/>
    <cellStyle name="20% - 强调文字颜色 1 2 3 2 4 2 3 2" xfId="1586"/>
    <cellStyle name="20% - 强调文字颜色 1 2 2 2 3 2 3 2 2" xfId="1587"/>
    <cellStyle name="20% - 强调文字颜色 1 2 2 2 3 2 3 4" xfId="1588"/>
    <cellStyle name="60% - 强调文字颜色 6 3 2 4 7" xfId="1589"/>
    <cellStyle name="20% - 强调文字颜色 4 2 3 4 4 3 2 2 2" xfId="1590"/>
    <cellStyle name="20% - 强调文字颜色 1 3 3 3 4 2 2" xfId="1591"/>
    <cellStyle name="20% - 强调文字颜色 1 2 3 2 4 2 4" xfId="1592"/>
    <cellStyle name="20% - 强调文字颜色 1 2 2 2 5 2 2 2 2 2 2 2" xfId="1593"/>
    <cellStyle name="20% - 强调文字颜色 1 2 2 2 3 2 3 3" xfId="1594"/>
    <cellStyle name="常规 2 2 2 5 3 5" xfId="1595"/>
    <cellStyle name="标题 4 3 2 3" xfId="1596"/>
    <cellStyle name="Accent3 240" xfId="1597"/>
    <cellStyle name="Accent3 235" xfId="1598"/>
    <cellStyle name="Accent3 190" xfId="1599"/>
    <cellStyle name="Accent3 185" xfId="1600"/>
    <cellStyle name="20% - 强调文字颜色 1 3 3 3 4 2 2 2 2" xfId="1601"/>
    <cellStyle name="20% - 强调文字颜色 1 2 2 2 3 2 3 3 2 2" xfId="1602"/>
    <cellStyle name="20% - 强调文字颜色 1 2 2 2 4 2 3" xfId="1603"/>
    <cellStyle name="常规 2 2 4 2 3 2 3 3" xfId="1604"/>
    <cellStyle name="常规 2 2 2 5 3 5 2" xfId="1605"/>
    <cellStyle name="20% - 强调文字颜色 1 2 2 2 3 2 3 3 2 2 2" xfId="1606"/>
    <cellStyle name="sstot 3" xfId="1607"/>
    <cellStyle name="20% - 强调文字颜色 1 2 2 2 3 3 2" xfId="1608"/>
    <cellStyle name="常规 2 2 6 2 3 3 4" xfId="1609"/>
    <cellStyle name="sstot 3 2" xfId="1610"/>
    <cellStyle name="Accent4 - 40% 2 2 3 3" xfId="1611"/>
    <cellStyle name="20% - 强调文字颜色 2 2 3 7 3" xfId="1612"/>
    <cellStyle name="20% - 强调文字颜色 1 2 2 2 3 3 2 2" xfId="1613"/>
    <cellStyle name="20% - 强调文字颜色 2 2 3 7 3 2" xfId="1614"/>
    <cellStyle name="20% - 强调文字颜色 1 2 2 2 3 3 2 2 2" xfId="1615"/>
    <cellStyle name="20% - 强调文字颜色 6 3 4 4 4" xfId="1616"/>
    <cellStyle name="20% - 强调文字颜色 2 2 3 7 3 2 2" xfId="1617"/>
    <cellStyle name="20% - 强调文字颜色 1 2 2 2 3 3 2 2 2 2" xfId="1618"/>
    <cellStyle name="no dec 3" xfId="1619"/>
    <cellStyle name="60% - 强调文字颜色 3 2 2 2 3 2 2 3" xfId="1620"/>
    <cellStyle name="20% - 强调文字颜色 6 3 3 3" xfId="1621"/>
    <cellStyle name="20% - 强调文字颜色 2 2 3 7 3 2 2 2" xfId="1622"/>
    <cellStyle name="20% - 强调文字颜色 1 2 2 2 3 3 2 2 2 2 2" xfId="1623"/>
    <cellStyle name="常规 3 6 2 2 2 2 5" xfId="1624"/>
    <cellStyle name="常规 3 4 3 5 4 3" xfId="1625"/>
    <cellStyle name="20% - 强调文字颜色 5 3 2 3 3 3 2 2 2" xfId="1626"/>
    <cellStyle name="20% - 强调文字颜色 3 2 4 2 4 2" xfId="1627"/>
    <cellStyle name="20% - 强调文字颜色 2 2 3 2 4 4" xfId="1628"/>
    <cellStyle name="20% - 强调文字颜色 1 3 3 2 2 3 2 3 2 2 2" xfId="1629"/>
    <cellStyle name="20% - 强调文字颜色 1 2 2 2 4 6" xfId="1630"/>
    <cellStyle name="no dec 3 2" xfId="1631"/>
    <cellStyle name="20% - 强调文字颜色 6 3 3 3 2" xfId="1632"/>
    <cellStyle name="20% - 强调文字颜色 1 2 2 2 3 3 2 2 2 2 2 2" xfId="1633"/>
    <cellStyle name="Accent4 - 40% 2 2 3 4" xfId="1634"/>
    <cellStyle name="20% - 强调文字颜色 5 2 3 2 3 3 2 2 2 2" xfId="1635"/>
    <cellStyle name="20% - 强调文字颜色 2 2 3 7 4" xfId="1636"/>
    <cellStyle name="20% - 强调文字颜色 2 2 2 2 2 3 3 2 2 2 2 2" xfId="1637"/>
    <cellStyle name="20% - 强调文字颜色 1 2 2 2 3 3 2 3" xfId="1638"/>
    <cellStyle name="常规 140 4 2 2" xfId="1639"/>
    <cellStyle name="sstot 4" xfId="1640"/>
    <cellStyle name="20% - 强调文字颜色 2 2 3 2 4 3 2 2 2 2" xfId="1641"/>
    <cellStyle name="20% - 强调文字颜色 1 2 2 2 3 3 3" xfId="1642"/>
    <cellStyle name="20% - 强调文字颜色 1 2 2 2 4 5 2 2 2 2" xfId="1643"/>
    <cellStyle name="20% - 强调文字颜色 1 2 2 2 3 3 3 2" xfId="1644"/>
    <cellStyle name="20% - 强调文字颜色 4 3 3 2 2 2 4" xfId="1645"/>
    <cellStyle name="20% - 强调文字颜色 1 2 2 2 3 3 3 2 2" xfId="1646"/>
    <cellStyle name="20% - 强调文字颜色 1 2 2 2 4 2 3 4" xfId="1647"/>
    <cellStyle name="20% - 强调文字颜色 4 3 3 2 2 2 4 2" xfId="1648"/>
    <cellStyle name="20% - 强调文字颜色 1 3 11" xfId="1649"/>
    <cellStyle name="20% - 强调文字颜色 1 2 2 2 3 3 3 2 2 2" xfId="1650"/>
    <cellStyle name="Input [yellow] 2 2 2 3 3 2" xfId="1651"/>
    <cellStyle name="20% - 强调文字颜色 1 3 2 3 3 3 2" xfId="1652"/>
    <cellStyle name="20% - 强调文字颜色 1 2 2 2 3 3 4" xfId="1653"/>
    <cellStyle name="常规 2 2 2 3 3 3 6 2" xfId="1654"/>
    <cellStyle name="60% - 强调文字颜色 6 3 4 3 6" xfId="1655"/>
    <cellStyle name="60% - 强调文字颜色 4 2 2 2 2 2 8" xfId="1656"/>
    <cellStyle name="20% - 强调文字颜色 2 2 3 2 3 2 2 2" xfId="1657"/>
    <cellStyle name="20% - 强调文字颜色 2 2 3 2 2 2 2 3 2 2 2 2" xfId="1658"/>
    <cellStyle name="20% - 强调文字颜色 2 2 2 2 2 2 2 4" xfId="1659"/>
    <cellStyle name="20% - 强调文字颜色 1 2 2 2 3 4 2 2" xfId="1660"/>
    <cellStyle name="20% - 强调文字颜色 2 2 3 2 3 2 2 2 2" xfId="1661"/>
    <cellStyle name="20% - 强调文字颜色 2 2 2 2 2 2 2 4 2" xfId="1662"/>
    <cellStyle name="20% - 强调文字颜色 1 2 2 2 3 4 2 2 2" xfId="1663"/>
    <cellStyle name="20% - 强调文字颜色 2 2 3 2 3 2 2 2 2 2" xfId="1664"/>
    <cellStyle name="20% - 强调文字颜色 2 2 2 2 2 2 2 4 2 2" xfId="1665"/>
    <cellStyle name="20% - 强调文字颜色 1 2 2 2 3 4 2 2 2 2" xfId="1666"/>
    <cellStyle name="标题 3 2 2 2 2 2 2 2 2 3" xfId="1667"/>
    <cellStyle name="60% - 强调文字颜色 3 2 3 2 3 2 2 3" xfId="1668"/>
    <cellStyle name="60% - 强调文字颜色 3 2 2 2 2 2 2 5" xfId="1669"/>
    <cellStyle name="20% - 强调文字颜色 5 3 3 5" xfId="1670"/>
    <cellStyle name="20% - 强调文字颜色 2 2 3 2 3 2 2 2 2 2 2" xfId="1671"/>
    <cellStyle name="20% - 强调文字颜色 2 2 2 2 2 2 2 4 2 2 2" xfId="1672"/>
    <cellStyle name="20% - 强调文字颜色 1 2 2 2 3 4 2 2 2 2 2" xfId="1673"/>
    <cellStyle name="常规 2 2 2 3 3 3 7" xfId="1674"/>
    <cellStyle name="20% - 强调文字颜色 2 2 3 2 3 2 3" xfId="1675"/>
    <cellStyle name="20% - 强调文字颜色 1 2 2 2 3 4 3" xfId="1676"/>
    <cellStyle name="20% - 强调文字颜色 4 2 3 2 2 2 6" xfId="1677"/>
    <cellStyle name="20% - 强调文字颜色 2 2 3 2 3 2 3 2 2" xfId="1678"/>
    <cellStyle name="20% - 强调文字颜色 1 2 2 2 3 4 3 2 2" xfId="1679"/>
    <cellStyle name="Accent6 97" xfId="1680"/>
    <cellStyle name="20% - 强调文字颜色 4 2 3 2 2 3 2 3 2" xfId="1681"/>
    <cellStyle name="20% - 强调文字颜色 2 2 3 2 3 3" xfId="1682"/>
    <cellStyle name="20% - 强调文字颜色 1 2 2 2 3 5" xfId="1683"/>
    <cellStyle name="常规 2 2 6 2 3 2 2 3" xfId="1684"/>
    <cellStyle name="常规 2 2 5 2 2 2 2 5" xfId="1685"/>
    <cellStyle name="20% - 强调文字颜色 4 2 3 2 2 3 2 3 2 2" xfId="1686"/>
    <cellStyle name="20% - 强调文字颜色 2 2 3 2 3 3 2" xfId="1687"/>
    <cellStyle name="20% - 强调文字颜色 1 2 2 2 3 5 2" xfId="1688"/>
    <cellStyle name="20% - 强调文字颜色 6 2 2 5 4" xfId="1689"/>
    <cellStyle name="20% - 强调文字颜色 4 2 3 2 2 3 2 3 2 2 2" xfId="1690"/>
    <cellStyle name="20% - 强调文字颜色 2 2 3 2 3 3 2 2" xfId="1691"/>
    <cellStyle name="20% - 强调文字颜色 2 2 2 2 2 3 2 4" xfId="1692"/>
    <cellStyle name="20% - 强调文字颜色 1 2 2 2 3 5 2 2" xfId="1693"/>
    <cellStyle name="常规 3 4 3 5 3 3" xfId="1694"/>
    <cellStyle name="Accent6 98" xfId="1695"/>
    <cellStyle name="20% - 强调文字颜色 3 2 4 2 3 2" xfId="1696"/>
    <cellStyle name="20% - 强调文字颜色 2 2 3 2 3 4" xfId="1697"/>
    <cellStyle name="20% - 强调文字颜色 1 2 2 2 3 6" xfId="1698"/>
    <cellStyle name="20% - 强调文字颜色 6 2 3 5 4" xfId="1699"/>
    <cellStyle name="20% - 强调文字颜色 3 2 4 2 3 2 2 2" xfId="1700"/>
    <cellStyle name="20% - 强调文字颜色 3 2 3 2 2 2 2 4" xfId="1701"/>
    <cellStyle name="20% - 强调文字颜色 2 2 3 6 2 3 2" xfId="1702"/>
    <cellStyle name="20% - 强调文字颜色 2 2 3 2 3 4 2 2" xfId="1703"/>
    <cellStyle name="20% - 强调文字颜色 2 2 2 2 2 4 2 4" xfId="1704"/>
    <cellStyle name="20% - 强调文字颜色 1 2 2 2 3 6 2 2" xfId="1705"/>
    <cellStyle name="20% - 强调文字颜色 6 2 3 5 4 2" xfId="1706"/>
    <cellStyle name="20% - 强调文字颜色 3 2 4 2 3 2 2 2 2" xfId="1707"/>
    <cellStyle name="20% - 强调文字颜色 2 2 3 6 2 3 2 2" xfId="1708"/>
    <cellStyle name="20% - 强调文字颜色 2 2 3 2 3 4 2 2 2" xfId="1709"/>
    <cellStyle name="20% - 强调文字颜色 1 2 2 2 3 6 2 2 2" xfId="1710"/>
    <cellStyle name="20% - 强调文字颜色 2 2 3 6 2 3 2 2 2" xfId="1711"/>
    <cellStyle name="20% - 强调文字颜色 2 2 3 2 3 4 2 2 2 2" xfId="1712"/>
    <cellStyle name="20% - 强调文字颜色 1 2 2 2 3 6 2 2 2 2" xfId="1713"/>
    <cellStyle name="20% - 强调文字颜色 2 2 3 2 4 3 2" xfId="1714"/>
    <cellStyle name="20% - 强调文字颜色 1 2 2 2 4 5 2" xfId="1715"/>
    <cellStyle name="20% - 强调文字颜色 4 3 2 4 5" xfId="1716"/>
    <cellStyle name="20% - 强调文字颜色 2 4 3 3 2 2 2" xfId="1717"/>
    <cellStyle name="20% - 强调文字颜色 2 3 3 2 2 2 4" xfId="1718"/>
    <cellStyle name="20% - 强调文字颜色 1 3 2 2 2 4 4" xfId="1719"/>
    <cellStyle name="20% - 强调文字颜色 1 2 2 2 4 3 2 2 2 2 2 2" xfId="1720"/>
    <cellStyle name="20% - 强调文字颜色 2 2 3 2 3 6" xfId="1721"/>
    <cellStyle name="20% - 强调文字颜色 1 2 2 2 3 8" xfId="1722"/>
    <cellStyle name="常规 6 5 3 3 2 2 2 3" xfId="1723"/>
    <cellStyle name="60% - 强调文字颜色 3 2 2 3 3 4" xfId="1724"/>
    <cellStyle name="20% - 强调文字颜色 1 2 2 8" xfId="1725"/>
    <cellStyle name="20% - 强调文字颜色 1 2 2 2 4 2" xfId="1726"/>
    <cellStyle name="强调文字颜色 5 2 2 2 5 3" xfId="1727"/>
    <cellStyle name="常规 2 2 5 2 2 4 3" xfId="1728"/>
    <cellStyle name="20% - 强调文字颜色 1 2 2 8 2" xfId="1729"/>
    <cellStyle name="20% - 强调文字颜色 1 2 2 2 4 2 2" xfId="1730"/>
    <cellStyle name="常规 2 2 2 2 4 3 2 2 2 3" xfId="1731"/>
    <cellStyle name="20% - 强调文字颜色 4 2 2 3 2 2 2 4 2 2 2" xfId="1732"/>
    <cellStyle name="20% - 强调文字颜色 3 3 2 2 2 3 2 2" xfId="1733"/>
    <cellStyle name="20% - 强调文字颜色 2 3 2 7 3 2" xfId="1734"/>
    <cellStyle name="20% - 强调文字颜色 1 4 3 3" xfId="1735"/>
    <cellStyle name="20% - 强调文字颜色 1 2 2 8 2 2 2" xfId="1736"/>
    <cellStyle name="20% - 强调文字颜色 1 2 2 2 4 2 2 2 2" xfId="1737"/>
    <cellStyle name="20% - 强调文字颜色 3 3 2 2 2 3 2 2 2 2" xfId="1738"/>
    <cellStyle name="20% - 强调文字颜色 2 3 2 7 3 2 2 2" xfId="1739"/>
    <cellStyle name="20% - 强调文字颜色 1 4 3 3 2 2" xfId="1740"/>
    <cellStyle name="20% - 强调文字颜色 1 2 2 2 4 2 2 2 2 2 2" xfId="1741"/>
    <cellStyle name="20% - 强调文字颜色 4 2 2 2 5 2 2 3 2 2 2" xfId="1742"/>
    <cellStyle name="20% - 强调文字颜色 2 2 2 5 3 2 2 2" xfId="1743"/>
    <cellStyle name="20% - 强调文字颜色 1 4 3 4" xfId="1744"/>
    <cellStyle name="20% - 强调文字颜色 1 2 2 2 4 2 2 2 3" xfId="1745"/>
    <cellStyle name="20% - 强调文字颜色 2 2 2 5 3 2 2 2 2" xfId="1746"/>
    <cellStyle name="20% - 强调文字颜色 1 2 2 2 4 2 2 2 3 2" xfId="1747"/>
    <cellStyle name="60% - 强调文字颜色 3 2 2 2 2 9" xfId="1748"/>
    <cellStyle name="20% - 强调文字颜色 2 2 2 5 3 2 2 2 2 2" xfId="1749"/>
    <cellStyle name="20% - 强调文字颜色 1 2 2 2 4 2 2 2 3 2 2" xfId="1750"/>
    <cellStyle name="40% - 强调文字颜色 3 2 3 8" xfId="1751"/>
    <cellStyle name="20% - 强调文字颜色 1 2 3 2 2 2 6" xfId="1752"/>
    <cellStyle name="20% - 强调文字颜色 1 2 2 2 4 2 2 2 3 2 2 2" xfId="1753"/>
    <cellStyle name="60% - 强调文字颜色 4 2 2 3 2 2 2 5" xfId="1754"/>
    <cellStyle name="20% - 强调文字颜色 3 3 2 2 2 3 3" xfId="1755"/>
    <cellStyle name="20% - 强调文字颜色 2 3 2 7 4" xfId="1756"/>
    <cellStyle name="20% - 强调文字颜色 1 2 2 3 2 2 2 3 3 2 2 2" xfId="1757"/>
    <cellStyle name="20% - 强调文字颜色 1 2 2 2 4 2 2 3" xfId="1758"/>
    <cellStyle name="60% - 强调文字颜色 3 2 2 3 4 4" xfId="1759"/>
    <cellStyle name="20% - 强调文字颜色 1 2 3 8" xfId="1760"/>
    <cellStyle name="20% - 强调文字颜色 1 2 2 2 5 2" xfId="1761"/>
    <cellStyle name="20% - 强调文字颜色 1 2 2 2 4 2 2 3 2 2" xfId="1762"/>
    <cellStyle name="20% - 强调文字颜色 1 2 2 2 4 2 2 3 2 2 2" xfId="1763"/>
    <cellStyle name="常规 2 2 2 3 4 4 3 3" xfId="1764"/>
    <cellStyle name="标题 2 3 2 5 2 2" xfId="1765"/>
    <cellStyle name="Input [yellow] 3 4 2 2 2 2" xfId="1766"/>
    <cellStyle name="20% - 强调文字颜色 6 3 2 2 5" xfId="1767"/>
    <cellStyle name="20% - 强调文字颜色 1 3 4 2 2 2 4" xfId="1768"/>
    <cellStyle name="20% - 强调文字颜色 1 2 2 2 4 2 2 3 2 2 2 2" xfId="1769"/>
    <cellStyle name="20% - 强调文字颜色 3 3 2 2 2 3 4" xfId="1770"/>
    <cellStyle name="20% - 强调文字颜色 2 2 7 2 2 2 2" xfId="1771"/>
    <cellStyle name="20% - 强调文字颜色 2 2 3 8 2 2" xfId="1772"/>
    <cellStyle name="20% - 强调文字颜色 1 2 3 2 5 2 2 2" xfId="1773"/>
    <cellStyle name="20% - 强调文字颜色 1 2 2 2 4 2 2 4" xfId="1774"/>
    <cellStyle name="20% - 强调文字颜色 1 2 2 2 4 2 3 2" xfId="1775"/>
    <cellStyle name="20% - 强调文字颜色 1 2 2 2 4 2 3 2 2" xfId="1776"/>
    <cellStyle name="20% - 强调文字颜色 4 3 3 2 2 2 2 2 2" xfId="1777"/>
    <cellStyle name="20% - 强调文字颜色 1 2 2 4 2 3" xfId="1778"/>
    <cellStyle name="20% - 强调文字颜色 1 2 2 2 4 2 3 2 2 2" xfId="1779"/>
    <cellStyle name="20% - 强调文字颜色 6 2 3 2 2 2 2 5" xfId="1780"/>
    <cellStyle name="20% - 强调文字颜色 4 3 3 2 2 2 2 2 2 2" xfId="1781"/>
    <cellStyle name="20% - 强调文字颜色 1 2 2 4 2 3 2" xfId="1782"/>
    <cellStyle name="20% - 强调文字颜色 1 2 2 2 4 2 3 2 2 2 2" xfId="1783"/>
    <cellStyle name="20% - 强调文字颜色 1 2 2 2 4 2 3 3" xfId="1784"/>
    <cellStyle name="常规 2 2 3 3 2 2 3 2 2 2 3" xfId="1785"/>
    <cellStyle name="20% - 强调文字颜色 1 2 2 2 4 2 3 3 2" xfId="1786"/>
    <cellStyle name="Accent2 95" xfId="1787"/>
    <cellStyle name="20% - 强调文字颜色 4 3 3 2 2 2 3 2 2 2" xfId="1788"/>
    <cellStyle name="20% - 强调文字颜色 1 2 2 5 2 3 2" xfId="1789"/>
    <cellStyle name="20% - 强调文字颜色 1 2 2 2 4 2 3 3 2 2 2" xfId="1790"/>
    <cellStyle name="常规 2 2 4 2" xfId="1791"/>
    <cellStyle name="Input [yellow] 2 2 2 4 2 2 2 2" xfId="1792"/>
    <cellStyle name="20% - 强调文字颜色 1 3 2 3 4 2 2 2 2" xfId="1793"/>
    <cellStyle name="20% - 强调文字颜色 1 2 2 2 4 2 4 2 2" xfId="1794"/>
    <cellStyle name="常规 2 2 4 2 2" xfId="1795"/>
    <cellStyle name="常规 2 2 2 4 3 7" xfId="1796"/>
    <cellStyle name="20% - 强调文字颜色 4 3 3 2 2 3 2 2 2" xfId="1797"/>
    <cellStyle name="20% - 强调文字颜色 1 3 2 3 4 2 2 2 2 2" xfId="1798"/>
    <cellStyle name="20% - 强调文字颜色 1 2 3 4 2 3" xfId="1799"/>
    <cellStyle name="20% - 强调文字颜色 1 2 2 2 4 2 4 2 2 2" xfId="1800"/>
    <cellStyle name="60% - 强调文字颜色 3 2 2 3 3 5" xfId="1801"/>
    <cellStyle name="20% - 强调文字颜色 1 2 2 9" xfId="1802"/>
    <cellStyle name="20% - 强调文字颜色 1 2 2 2 4 3" xfId="1803"/>
    <cellStyle name="强调文字颜色 5 2 2 2 6 3" xfId="1804"/>
    <cellStyle name="20% - 强调文字颜色 1 2 2 9 2" xfId="1805"/>
    <cellStyle name="20% - 强调文字颜色 1 2 2 2 4 3 2" xfId="1806"/>
    <cellStyle name="40% - 强调文字颜色 6 3 3 2 3 3" xfId="1807"/>
    <cellStyle name="20% - 强调文字颜色 1 2 2 9 2 2 2 2" xfId="1808"/>
    <cellStyle name="20% - 强调文字颜色 1 2 2 2 4 3 2 2 2 2" xfId="1809"/>
    <cellStyle name="20% - 强调文字颜色 2 2 3 2 4 3" xfId="1810"/>
    <cellStyle name="20% - 强调文字颜色 1 2 2 2 4 5" xfId="1811"/>
    <cellStyle name="Accent4 - 20% 2 2 4 3" xfId="1812"/>
    <cellStyle name="60% - 强调文字颜色 3 3 2 2 3 2 2 3" xfId="1813"/>
    <cellStyle name="20% - 强调文字颜色 1 2 2 2 4 3 2 2 2 2 2" xfId="1814"/>
    <cellStyle name="20% - 强调文字颜色 4 3 3 2 3 2 2" xfId="1815"/>
    <cellStyle name="20% - 强调文字颜色 1 3 2 2 3 2 2 2 2" xfId="1816"/>
    <cellStyle name="20% - 强调文字颜色 1 2 2 2 4 3 3 2" xfId="1817"/>
    <cellStyle name="20% - 强调文字颜色 4 3 4 2 2 2 4" xfId="1818"/>
    <cellStyle name="20% - 强调文字颜色 4 3 3 2 3 2 2 2" xfId="1819"/>
    <cellStyle name="20% - 强调文字颜色 1 3 2 2 3 2 2 2 2 2" xfId="1820"/>
    <cellStyle name="20% - 强调文字颜色 1 2 2 2 4 3 3 2 2" xfId="1821"/>
    <cellStyle name="20% - 强调文字颜色 4 3 3 2 3 2 2 2 2" xfId="1822"/>
    <cellStyle name="20% - 强调文字颜色 1 3 2 4 2 3" xfId="1823"/>
    <cellStyle name="20% - 强调文字颜色 1 3 2 2 3 2 2 2 2 2 2" xfId="1824"/>
    <cellStyle name="20% - 强调文字颜色 1 2 2 2 4 3 3 2 2 2" xfId="1825"/>
    <cellStyle name="标题 3 3 11" xfId="1826"/>
    <cellStyle name="Input [yellow] 2 2 2 4 3 2" xfId="1827"/>
    <cellStyle name="60% - 强调文字颜色 5 3 2 5 7" xfId="1828"/>
    <cellStyle name="20% - 强调文字颜色 4 3 3 2 3 3" xfId="1829"/>
    <cellStyle name="20% - 强调文字颜色 4 2 2 2 8 2 2 2 2" xfId="1830"/>
    <cellStyle name="20% - 强调文字颜色 1 3 2 3 4 3 2" xfId="1831"/>
    <cellStyle name="20% - 强调文字颜色 1 3 2 2 3 2 2 3" xfId="1832"/>
    <cellStyle name="20% - 强调文字颜色 1 2 2 3 2 3 2 3 2 2 2 2" xfId="1833"/>
    <cellStyle name="20% - 强调文字颜色 1 2 2 2 4 3 4" xfId="1834"/>
    <cellStyle name="60% - 强调文字颜色 4 2 3 3 3 4" xfId="1835"/>
    <cellStyle name="20% - 强调文字颜色 5 3 2 2 3 2 2 2 2" xfId="1836"/>
    <cellStyle name="20% - 强调文字颜色 2 2 3 2 4 2" xfId="1837"/>
    <cellStyle name="20% - 强调文字颜色 1 3 3 2 2 2 2 2 2 2 2" xfId="1838"/>
    <cellStyle name="20% - 强调文字颜色 1 2 2 2 4 4" xfId="1839"/>
    <cellStyle name="60% - 强调文字颜色 4 2 2 3 2 2 8" xfId="1840"/>
    <cellStyle name="60% - 强调文字颜色 3 3 2 2 2 3" xfId="1841"/>
    <cellStyle name="20% - 强调文字颜色 5 3 2 2 3 2 2 2 2 2 2" xfId="1842"/>
    <cellStyle name="20% - 强调文字颜色 2 2 3 2 4 2 2 2" xfId="1843"/>
    <cellStyle name="20% - 强调文字颜色 2 2 2 2 3 2 2 4" xfId="1844"/>
    <cellStyle name="20% - 强调文字颜色 1 3 3 2 2 2 2 2 2 2 2 2 2" xfId="1845"/>
    <cellStyle name="20% - 强调文字颜色 1 2 2 2 4 4 2 2" xfId="1846"/>
    <cellStyle name="20% - 强调文字颜色 2 2 3 2 4 2 2 2 2" xfId="1847"/>
    <cellStyle name="20% - 强调文字颜色 1 2 2 2 4 4 2 2 2" xfId="1848"/>
    <cellStyle name="20% - 强调文字颜色 2 2 3 2 4 2 2 2 2 2" xfId="1849"/>
    <cellStyle name="20% - 强调文字颜色 1 2 2 2 4 4 2 2 2 2" xfId="1850"/>
    <cellStyle name="常规 2 5 2 5" xfId="1851"/>
    <cellStyle name="常规 110 2 3 3" xfId="1852"/>
    <cellStyle name="常规 105 2 3 3" xfId="1853"/>
    <cellStyle name="标题 3 2 2 3 2 2 2 2 2 3" xfId="1854"/>
    <cellStyle name="60% - 强调文字颜色 3 3 3 2 3 2 2 3" xfId="1855"/>
    <cellStyle name="60% - 强调文字颜色 3 3 2 2 2 2 2 5" xfId="1856"/>
    <cellStyle name="20% - 强调文字颜色 2 2 3 2 4 2 2 2 2 2 2" xfId="1857"/>
    <cellStyle name="20% - 强调文字颜色 1 2 2 2 4 4 2 2 2 2 2" xfId="1858"/>
    <cellStyle name="常规 7 3 4 2 5 2 2" xfId="1859"/>
    <cellStyle name="Comma [0]" xfId="1860"/>
    <cellStyle name="20% - 强调文字颜色 4 3 3 2 4 2 2" xfId="1861"/>
    <cellStyle name="20% - 强调文字颜色 2 2 3 2 4 2 3 2" xfId="1862"/>
    <cellStyle name="20% - 强调文字颜色 2 2 2 2 3 2 3 4" xfId="1863"/>
    <cellStyle name="20% - 强调文字颜色 1 3 2 2 3 2 3 2 2" xfId="1864"/>
    <cellStyle name="20% - 强调文字颜色 1 2 2 2 4 4 3 2" xfId="1865"/>
    <cellStyle name="Comma [0] 2" xfId="1866"/>
    <cellStyle name="20% - 强调文字颜色 4 3 3 2 4 2 2 2" xfId="1867"/>
    <cellStyle name="20% - 强调文字颜色 2 2 3 2 4 2 3 2 2" xfId="1868"/>
    <cellStyle name="20% - 强调文字颜色 1 3 2 2 3 2 3 2 2 2" xfId="1869"/>
    <cellStyle name="20% - 强调文字颜色 1 2 2 2 4 4 3 2 2" xfId="1870"/>
    <cellStyle name="常规 2 2 7 3 3 4" xfId="1871"/>
    <cellStyle name="标题 1 2 2 2 2 2 3" xfId="1872"/>
    <cellStyle name="Comma [0] 2 2" xfId="1873"/>
    <cellStyle name="60% - 强调文字颜色 4 2 2 4 2 3 3" xfId="1874"/>
    <cellStyle name="20% - 强调文字颜色 4 3 3 2 4 2 2 2 2" xfId="1875"/>
    <cellStyle name="20% - 强调文字颜色 2 2 3 2 4 2 3 2 2 2" xfId="1876"/>
    <cellStyle name="20% - 强调文字颜色 1 3 2 2 3 2 3 2 2 2 2" xfId="1877"/>
    <cellStyle name="20% - 强调文字颜色 1 2 2 2 4 4 3 2 2 2" xfId="1878"/>
    <cellStyle name="常规 7 3 4 2 5 3" xfId="1879"/>
    <cellStyle name="Input [yellow] 2 2 2 4 4 2" xfId="1880"/>
    <cellStyle name="20% - 强调文字颜色 2 3 3 3 4 2 2" xfId="1881"/>
    <cellStyle name="20% - 强调文字颜色 2 2 3 2 4 2 4" xfId="1882"/>
    <cellStyle name="20% - 强调文字颜色 1 2 2 2 4 4 4" xfId="1883"/>
    <cellStyle name="常规 140 4 2" xfId="1884"/>
    <cellStyle name="常规 135 4 2" xfId="1885"/>
    <cellStyle name="20% - 强调文字颜色 6 3 2 5 4 2" xfId="1886"/>
    <cellStyle name="20% - 强调文字颜色 2 2 3 2 4 3 2 2 2" xfId="1887"/>
    <cellStyle name="20% - 强调文字颜色 1 2 2 2 4 5 2 2 2" xfId="1888"/>
    <cellStyle name="20% - 强调文字颜色 6 2 2 3 2 7 2 2" xfId="1889"/>
    <cellStyle name="20% - 强调文字颜色 2 2 3 2 4 5" xfId="1890"/>
    <cellStyle name="20% - 强调文字颜色 2 2 2 4 4 2 2" xfId="1891"/>
    <cellStyle name="20% - 强调文字颜色 1 2 2 2 4 7" xfId="1892"/>
    <cellStyle name="常规 54 2 3 3" xfId="1893"/>
    <cellStyle name="常规 49 2 3 3" xfId="1894"/>
    <cellStyle name="常规 2 2 5 2 3 4 3" xfId="1895"/>
    <cellStyle name="20% - 强调文字颜色 2 3 2 3 6" xfId="1896"/>
    <cellStyle name="20% - 强调文字颜色 1 2 3 8 2" xfId="1897"/>
    <cellStyle name="20% - 强调文字颜色 1 2 2 2 5 2 2" xfId="1898"/>
    <cellStyle name="20% - 强调文字颜色 2 3 2 3 6 2" xfId="1899"/>
    <cellStyle name="20% - 强调文字颜色 1 2 3 8 2 2" xfId="1900"/>
    <cellStyle name="20% - 强调文字颜色 1 2 2 2 5 2 2 2" xfId="1901"/>
    <cellStyle name="20% - 强调文字颜色 3 2 2 4 4 5" xfId="1902"/>
    <cellStyle name="20% - 强调文字颜色 2 3 2 3 6 2 2" xfId="1903"/>
    <cellStyle name="20% - 强调文字颜色 2 2 2 2 6 2 4" xfId="1904"/>
    <cellStyle name="20% - 强调文字颜色 1 2 3 8 2 2 2" xfId="1905"/>
    <cellStyle name="20% - 强调文字颜色 1 2 2 2 5 2 2 2 2" xfId="1906"/>
    <cellStyle name="强调文字颜色 3 2 3 3 7" xfId="1907"/>
    <cellStyle name="强调文字颜色 2 2 2 2 3 3 4" xfId="1908"/>
    <cellStyle name="常规 2 2 2 2 4 2 2 3" xfId="1909"/>
    <cellStyle name="Accent1 - 20% 2 3 3 4" xfId="1910"/>
    <cellStyle name="20% - 强调文字颜色 6 2 2 2 2 5 3" xfId="1911"/>
    <cellStyle name="20% - 强调文字颜色 2 3 2 3 6 2 2 2" xfId="1912"/>
    <cellStyle name="20% - 强调文字颜色 1 3 3 3 4" xfId="1913"/>
    <cellStyle name="20% - 强调文字颜色 1 2 3 8 2 2 2 2" xfId="1914"/>
    <cellStyle name="20% - 强调文字颜色 1 2 2 2 5 2 2 2 2 2" xfId="1915"/>
    <cellStyle name="PSChar 8" xfId="1916"/>
    <cellStyle name="20% - 强调文字颜色 2 3 2 3 6 2 2 2 2" xfId="1917"/>
    <cellStyle name="20% - 强调文字颜色 1 3 3 3 4 2" xfId="1918"/>
    <cellStyle name="20% - 强调文字颜色 1 2 2 2 5 2 2 2 2 2 2" xfId="1919"/>
    <cellStyle name="20% - 强调文字颜色 1 2 2 2 5 2 2 3" xfId="1920"/>
    <cellStyle name="Accent2 - 40% 3 2 3" xfId="1921"/>
    <cellStyle name="60% - 强调文字颜色 6 2 2 2 2 2 9" xfId="1922"/>
    <cellStyle name="20% - 强调文字颜色 1 2 2 2 5 2 2 3 2" xfId="1923"/>
    <cellStyle name="Accent2 - 40% 3 2 3 2" xfId="1924"/>
    <cellStyle name="20% - 强调文字颜色 1 3 4 3 4" xfId="1925"/>
    <cellStyle name="20% - 强调文字颜色 1 2 2 2 5 2 2 3 2 2" xfId="1926"/>
    <cellStyle name="常规 2 2 2 5 2 2 4 3" xfId="1927"/>
    <cellStyle name="Accent2 - 40% 2 3 2 5" xfId="1928"/>
    <cellStyle name="20% - 强调文字颜色 1 2 2 2 5 2 2 3 2 2 2" xfId="1929"/>
    <cellStyle name="常规 7 5 2 2 2 3 2 2" xfId="1930"/>
    <cellStyle name="Accent6 243" xfId="1931"/>
    <cellStyle name="Accent6 238" xfId="1932"/>
    <cellStyle name="Accent6 193" xfId="1933"/>
    <cellStyle name="Accent6 188" xfId="1934"/>
    <cellStyle name="20% - 强调文字颜色 3 2 2 2 2 3 6" xfId="1935"/>
    <cellStyle name="20% - 强调文字颜色 2 2 2 2 2 2 3 3 2" xfId="1936"/>
    <cellStyle name="20% - 强调文字颜色 1 2 3 2 6 2 2 2" xfId="1937"/>
    <cellStyle name="20% - 强调文字颜色 1 2 2 2 5 2 2 4" xfId="1938"/>
    <cellStyle name="常规 54 2 3 4" xfId="1939"/>
    <cellStyle name="常规 49 2 3 4" xfId="1940"/>
    <cellStyle name="60% - 强调文字颜色 6 3 2 2 2 4 2" xfId="1941"/>
    <cellStyle name="20% - 强调文字颜色 2 3 2 3 7" xfId="1942"/>
    <cellStyle name="20% - 强调文字颜色 1 2 2 2 5 2 3" xfId="1943"/>
    <cellStyle name="20% - 强调文字颜色 1 2 2 2 5 2 3 2" xfId="1944"/>
    <cellStyle name="20% - 强调文字颜色 1 2 2 2 5 2 3 2 2" xfId="1945"/>
    <cellStyle name="20% - 强调文字颜色 4 3 3 3 2 2 2 2 2" xfId="1946"/>
    <cellStyle name="20% - 强调文字颜色 2 2 2 4 2 3" xfId="1947"/>
    <cellStyle name="20% - 强调文字颜色 1 2 2 2 5 2 3 2 2 2" xfId="1948"/>
    <cellStyle name="no dec 2 2 2 2 5" xfId="1949"/>
    <cellStyle name="Accent6 - 40% 3 5" xfId="1950"/>
    <cellStyle name="20% - 强调文字颜色 6 3 3 2 2 2 2 5" xfId="1951"/>
    <cellStyle name="20% - 强调文字颜色 4 3 3 3 2 2 2 2 2 2" xfId="1952"/>
    <cellStyle name="20% - 强调文字颜色 2 2 2 4 2 3 2" xfId="1953"/>
    <cellStyle name="20% - 强调文字颜色 1 2 2 2 5 2 3 2 2 2 2" xfId="1954"/>
    <cellStyle name="常规 6 2 5 2" xfId="1955"/>
    <cellStyle name="常规 3 2 4 2 2 2 2 4 2" xfId="1956"/>
    <cellStyle name="常规 2 2 4 2 3 4 2 2 2" xfId="1957"/>
    <cellStyle name="PSHeading 2 3 2 4 3 2" xfId="1958"/>
    <cellStyle name="Accent5 - 20% 2 2" xfId="1959"/>
    <cellStyle name="60% - 强调文字颜色 6 3 2 2 2 4 3" xfId="1960"/>
    <cellStyle name="20% - 强调文字颜色 2 3 2 3 8" xfId="1961"/>
    <cellStyle name="20% - 强调文字颜色 1 3 2 3 5 2 2" xfId="1962"/>
    <cellStyle name="20% - 强调文字颜色 1 2 2 2 5 2 4" xfId="1963"/>
    <cellStyle name="60% - 强调文字颜色 3 2 2 3 4 5" xfId="1964"/>
    <cellStyle name="20% - 强调文字颜色 1 2 3 9" xfId="1965"/>
    <cellStyle name="20% - 强调文字颜色 1 2 2 2 5 3" xfId="1966"/>
    <cellStyle name="标题 2 3 2 2 2 4" xfId="1967"/>
    <cellStyle name="20% - 强调文字颜色 2 3 2 4 6" xfId="1968"/>
    <cellStyle name="20% - 强调文字颜色 1 2 3 9 2" xfId="1969"/>
    <cellStyle name="20% - 强调文字颜色 1 2 2 2 5 3 2" xfId="1970"/>
    <cellStyle name="20% - 强调文字颜色 1 2 3 9 2 2" xfId="1971"/>
    <cellStyle name="20% - 强调文字颜色 1 2 2 2 5 3 2 2" xfId="1972"/>
    <cellStyle name="20% - 强调文字颜色 1 2 3 9 2 2 2" xfId="1973"/>
    <cellStyle name="20% - 强调文字颜色 1 2 2 2 5 3 2 2 2" xfId="1974"/>
    <cellStyle name="强调文字颜色 4 2 3 3 7" xfId="1975"/>
    <cellStyle name="常规 41 3 4" xfId="1976"/>
    <cellStyle name="常规 36 3 4" xfId="1977"/>
    <cellStyle name="常规 2 2 2 3 4 2 2 3" xfId="1978"/>
    <cellStyle name="标题 2 2 9" xfId="1979"/>
    <cellStyle name="20% - 强调文字颜色 2 3 3 3 4" xfId="1980"/>
    <cellStyle name="20% - 强调文字颜色 1 2 3 9 2 2 2 2" xfId="1981"/>
    <cellStyle name="20% - 强调文字颜色 1 2 2 2 5 3 2 2 2 2" xfId="1982"/>
    <cellStyle name="好 2 2 4 2 3" xfId="1983"/>
    <cellStyle name="常规 41 3 4 2" xfId="1984"/>
    <cellStyle name="常规 36 3 4 2" xfId="1985"/>
    <cellStyle name="标题 1 3 3 2 3 3" xfId="1986"/>
    <cellStyle name="Input [yellow] 2 2 2 4 4" xfId="1987"/>
    <cellStyle name="20% - 强调文字颜色 2 3 3 3 4 2" xfId="1988"/>
    <cellStyle name="20% - 强调文字颜色 1 3 2 3 4 4" xfId="1989"/>
    <cellStyle name="20% - 强调文字颜色 1 2 2 2 5 3 2 2 2 2 2" xfId="1990"/>
    <cellStyle name="Accent1 - 40% 2 2 2" xfId="1991"/>
    <cellStyle name="20% - 强调文字颜色 4 3 3 3 3 2" xfId="1992"/>
    <cellStyle name="20% - 强调文字颜色 2 3 2 4 7" xfId="1993"/>
    <cellStyle name="20% - 强调文字颜色 1 3 2 2 3 3 2 2" xfId="1994"/>
    <cellStyle name="20% - 强调文字颜色 1 2 2 2 5 3 3" xfId="1995"/>
    <cellStyle name="Accent1 - 40% 2 2 2 2" xfId="1996"/>
    <cellStyle name="20% - 强调文字颜色 4 3 3 3 3 2 2" xfId="1997"/>
    <cellStyle name="20% - 强调文字颜色 3 2 2 2 3 4 4" xfId="1998"/>
    <cellStyle name="20% - 强调文字颜色 1 3 2 2 3 3 2 2 2" xfId="1999"/>
    <cellStyle name="20% - 强调文字颜色 1 2 2 2 5 3 3 2" xfId="2000"/>
    <cellStyle name="汇总 2 2 2 2 4 5" xfId="2001"/>
    <cellStyle name="Accent1 - 40% 2 2 2 2 2" xfId="2002"/>
    <cellStyle name="20% - 强调文字颜色 4 3 3 3 3 2 2 2" xfId="2003"/>
    <cellStyle name="20% - 强调文字颜色 4 2 2 2 2 2 4 4" xfId="2004"/>
    <cellStyle name="20% - 强调文字颜色 1 3 2 2 3 3 2 2 2 2" xfId="2005"/>
    <cellStyle name="20% - 强调文字颜色 1 2 2 2 5 3 3 2 2" xfId="2006"/>
    <cellStyle name="常规 91 3 4" xfId="2007"/>
    <cellStyle name="常规 86 3 4" xfId="2008"/>
    <cellStyle name="Accent1 - 40% 2 2 2 2 2 2" xfId="2009"/>
    <cellStyle name="20% - 强调文字颜色 4 3 3 3 3 2 2 2 2" xfId="2010"/>
    <cellStyle name="20% - 强调文字颜色 2 3 2 4 2 3" xfId="2011"/>
    <cellStyle name="20% - 强调文字颜色 1 3 2 2 3 3 2 2 2 2 2" xfId="2012"/>
    <cellStyle name="20% - 强调文字颜色 1 2 2 2 5 3 3 2 2 2" xfId="2013"/>
    <cellStyle name="20% - 强调文字颜色 1 2 2 2 5 3 4" xfId="2014"/>
    <cellStyle name="20% - 强调文字颜色 2 2 3 2 5 2" xfId="2015"/>
    <cellStyle name="20% - 强调文字颜色 1 2 2 4 2 2 3 2 2 2 2" xfId="2016"/>
    <cellStyle name="20% - 强调文字颜色 1 2 2 2 5 4" xfId="2017"/>
    <cellStyle name="60% - 强调文字颜色 3 3 3 2 2 2 2 2 3" xfId="2018"/>
    <cellStyle name="20% - 强调文字颜色 2 3 2 5 6" xfId="2019"/>
    <cellStyle name="20% - 强调文字颜色 2 2 3 2 5 2 2" xfId="2020"/>
    <cellStyle name="20% - 强调文字颜色 1 2 2 2 5 4 2" xfId="2021"/>
    <cellStyle name="20% - 强调文字颜色 3 3 2 3 4 3 2" xfId="2022"/>
    <cellStyle name="20% - 强调文字颜色 2 2 3 2 5 2 2 2" xfId="2023"/>
    <cellStyle name="20% - 强调文字颜色 2 2 2 2 4 2 2 4" xfId="2024"/>
    <cellStyle name="20% - 强调文字颜色 1 2 6 3" xfId="2025"/>
    <cellStyle name="20% - 强调文字颜色 1 2 2 2 5 4 2 2" xfId="2026"/>
    <cellStyle name="40% - 强调文字颜色 1 3 2 6" xfId="2027"/>
    <cellStyle name="20% - 强调文字颜色 2 2 3 2 5 2 2 2 2" xfId="2028"/>
    <cellStyle name="20% - 强调文字颜色 1 2 2 2 5 4 2 2 2" xfId="2029"/>
    <cellStyle name="强调文字颜色 5 2 3 3 7" xfId="2030"/>
    <cellStyle name="常规 3 2 6 3 3 4" xfId="2031"/>
    <cellStyle name="常规 2 2 5 3 3 6" xfId="2032"/>
    <cellStyle name="标题 5 2 2 10" xfId="2033"/>
    <cellStyle name="40% - 强调文字颜色 1 3 2 6 2" xfId="2034"/>
    <cellStyle name="20% - 强调文字颜色 2 2 3 2 5 2 2 2 2 2" xfId="2035"/>
    <cellStyle name="20% - 强调文字颜色 1 2 2 2 5 4 2 2 2 2" xfId="2036"/>
    <cellStyle name="20% - 强调文字颜色 2 2 3 2 5 3" xfId="2037"/>
    <cellStyle name="20% - 强调文字颜色 1 2 2 2 5 5" xfId="2038"/>
    <cellStyle name="PSHeading 3 4 4 3 2" xfId="2039"/>
    <cellStyle name="20% - 强调文字颜色 2 2 3 2 5 4" xfId="2040"/>
    <cellStyle name="20% - 强调文字颜色 1 2 2 2 5 6" xfId="2041"/>
    <cellStyle name="常规 6 2 2 3 2 3" xfId="2042"/>
    <cellStyle name="Accent1 - 40% 3 2 2 2" xfId="2043"/>
    <cellStyle name="20% - 强调文字颜色 4 3 3 4 3 2 2" xfId="2044"/>
    <cellStyle name="20% - 强调文字颜色 4 2 3 3 3 2 4" xfId="2045"/>
    <cellStyle name="20% - 强调文字颜色 2 3 3 2 3 2 2 2 2" xfId="2046"/>
    <cellStyle name="20% - 强调文字颜色 1 3 2 2 3 4 2 2 2" xfId="2047"/>
    <cellStyle name="20% - 强调文字颜色 1 2 2 2 6" xfId="2048"/>
    <cellStyle name="常规 6 2 2 3 2 3 2" xfId="2049"/>
    <cellStyle name="Accent1 - 40% 3 2 2 2 2" xfId="2050"/>
    <cellStyle name="20% - 强调文字颜色 4 3 3 4 3 2 2 2" xfId="2051"/>
    <cellStyle name="20% - 强调文字颜色 4 3 2 4 2 2 2 4" xfId="2052"/>
    <cellStyle name="20% - 强调文字颜色 4 2 2 3 2 2 4 4" xfId="2053"/>
    <cellStyle name="20% - 强调文字颜色 2 3 3 2 3 2 2 2 2 2" xfId="2054"/>
    <cellStyle name="20% - 强调文字颜色 1 3 2 2 3 4 2 2 2 2" xfId="2055"/>
    <cellStyle name="20% - 强调文字颜色 1 2 2 2 6 2" xfId="2056"/>
    <cellStyle name="常规 54 3 3 3" xfId="2057"/>
    <cellStyle name="常规 49 3 3 3" xfId="2058"/>
    <cellStyle name="常规 130 2 2 2 3 2 3" xfId="2059"/>
    <cellStyle name="20% - 强调文字颜色 2 3 3 3 6" xfId="2060"/>
    <cellStyle name="20% - 强调文字颜色 2 3 3 2 3 2 2 2 2 2 2" xfId="2061"/>
    <cellStyle name="20% - 强调文字颜色 1 2 2 2 6 2 2" xfId="2062"/>
    <cellStyle name="20% - 强调文字颜色 3 2 2 3 2 3 4" xfId="2063"/>
    <cellStyle name="20% - 强调文字颜色 2 3 3 2 3 2 2 2 2 2 2 2" xfId="2064"/>
    <cellStyle name="20% - 强调文字颜色 1 2 2 2 6 2 2 2" xfId="2065"/>
    <cellStyle name="20% - 强调文字颜色 1 2 2 2 6 2 2 2 2" xfId="2066"/>
    <cellStyle name="20% - 强调文字颜色 1 2 3 3 6" xfId="2067"/>
    <cellStyle name="20% - 强调文字颜色 1 2 2 2 6 2 2 2 2 2" xfId="2068"/>
    <cellStyle name="常规 7 5 2 3 2 3" xfId="2069"/>
    <cellStyle name="常规 5 3 6 2 2 4" xfId="2070"/>
    <cellStyle name="常规 130 2 4" xfId="2071"/>
    <cellStyle name="常规 125 2 4" xfId="2072"/>
    <cellStyle name="20% - 强调文字颜色 1 2 3 3 6 2" xfId="2073"/>
    <cellStyle name="20% - 强调文字颜色 1 2 2 2 6 2 2 2 2 2 2" xfId="2074"/>
    <cellStyle name="常规 54 3 3 4" xfId="2075"/>
    <cellStyle name="常规 49 3 3 4" xfId="2076"/>
    <cellStyle name="20% - 强调文字颜色 1 2 2 2 6 2 3" xfId="2077"/>
    <cellStyle name="20% - 强调文字颜色 1 2 2 2 6 2 3 2" xfId="2078"/>
    <cellStyle name="20% - 强调文字颜色 1 2 2 2 6 2 3 2 2" xfId="2079"/>
    <cellStyle name="20% - 强调文字颜色 1 3 3 3 6" xfId="2080"/>
    <cellStyle name="20% - 强调文字颜色 1 2 2 2 6 2 3 2 2 2" xfId="2081"/>
    <cellStyle name="20% - 强调文字颜色 1 3 2 3 6 2 2" xfId="2082"/>
    <cellStyle name="20% - 强调文字颜色 1 2 2 2 6 2 4" xfId="2083"/>
    <cellStyle name="20% - 强调文字颜色 2 2 2 4 3 2 3 2 2 2" xfId="2084"/>
    <cellStyle name="20% - 强调文字颜色 1 2 2 2 6 3" xfId="2085"/>
    <cellStyle name="60% - 强调文字颜色 5 2 2 2 2 2 7" xfId="2086"/>
    <cellStyle name="20% - 强调文字颜色 2 3 2 2 2 2 2 3" xfId="2087"/>
    <cellStyle name="20% - 强调文字颜色 1 2 2 2 6 3 2" xfId="2088"/>
    <cellStyle name="常规 112 2 2 5" xfId="2089"/>
    <cellStyle name="常规 107 2 2 5" xfId="2090"/>
    <cellStyle name="20% - 强调文字颜色 2 3 2 2 2 2 2 3 2" xfId="2091"/>
    <cellStyle name="20% - 强调文字颜色 1 2 2 2 6 3 2 2" xfId="2092"/>
    <cellStyle name="20% - 强调文字颜色 2 3 2 2 2 2 2 3 2 2" xfId="2093"/>
    <cellStyle name="20% - 强调文字颜色 1 2 2 2 6 3 2 2 2" xfId="2094"/>
    <cellStyle name="20% - 强调文字颜色 2 3 2 2 2 2 2 3 2 2 2" xfId="2095"/>
    <cellStyle name="20% - 强调文字颜色 2 2 3 3 6" xfId="2096"/>
    <cellStyle name="20% - 强调文字颜色 1 2 2 2 6 3 2 2 2 2" xfId="2097"/>
    <cellStyle name="20% - 强调文字颜色 5 3 3 2 4 2 2 2 2" xfId="2098"/>
    <cellStyle name="20% - 强调文字颜色 2 3 3 2 4 2 3 2 2 2" xfId="2099"/>
    <cellStyle name="20% - 强调文字颜色 2 2 3 2 6 2" xfId="2100"/>
    <cellStyle name="20% - 强调文字颜色 1 3 3 2 3 2 3 2 2 2 2" xfId="2101"/>
    <cellStyle name="20% - 强调文字颜色 1 2 2 2 6 4" xfId="2102"/>
    <cellStyle name="20% - 强调文字颜色 1 2 2 2 7" xfId="2103"/>
    <cellStyle name="20% - 强调文字颜色 1 2 2 2 7 2" xfId="2104"/>
    <cellStyle name="20% - 强调文字颜色 1 2 2 2 7 2 2" xfId="2105"/>
    <cellStyle name="20% - 强调文字颜色 1 2 2 2 7 2 2 2" xfId="2106"/>
    <cellStyle name="40% - 强调文字颜色 5 2 2 3" xfId="2107"/>
    <cellStyle name="20% - 强调文字颜色 1 2 2 2 7 2 2 2 2" xfId="2108"/>
    <cellStyle name="Accent1 - 40% 2 3 3 4" xfId="2109"/>
    <cellStyle name="40% - 强调文字颜色 5 2 2 3 2" xfId="2110"/>
    <cellStyle name="20% - 强调文字颜色 1 2 2 2 7 2 2 2 2 2" xfId="2111"/>
    <cellStyle name="强调文字颜色 5 2 2 2 2 4 2 2" xfId="2112"/>
    <cellStyle name="20% - 强调文字颜色 1 2 2 5 3 2 2" xfId="2113"/>
    <cellStyle name="20% - 强调文字颜色 1 2 2 2 7 3" xfId="2114"/>
    <cellStyle name="标题 5 4" xfId="2115"/>
    <cellStyle name="60% - 强调文字颜色 5 2 2 2 3 2 7" xfId="2116"/>
    <cellStyle name="20% - 强调文字颜色 5 2 2 7 3" xfId="2117"/>
    <cellStyle name="20% - 强调文字颜色 2 3 2 2 2 3 2 3" xfId="2118"/>
    <cellStyle name="20% - 强调文字颜色 1 2 2 5 3 2 2 2" xfId="2119"/>
    <cellStyle name="20% - 强调文字颜色 1 2 2 2 7 3 2" xfId="2120"/>
    <cellStyle name="常规 113 2 2 5" xfId="2121"/>
    <cellStyle name="常规 108 2 2 5" xfId="2122"/>
    <cellStyle name="标题 5 4 2" xfId="2123"/>
    <cellStyle name="20% - 强调文字颜色 5 2 2 7 3 2" xfId="2124"/>
    <cellStyle name="20% - 强调文字颜色 2 3 2 2 2 3 2 3 2" xfId="2125"/>
    <cellStyle name="20% - 强调文字颜色 1 2 2 5 3 2 2 2 2" xfId="2126"/>
    <cellStyle name="20% - 强调文字颜色 1 2 2 2 7 3 2 2" xfId="2127"/>
    <cellStyle name="标题 5 4 2 2" xfId="2128"/>
    <cellStyle name="40% - 强调文字颜色 6 2 2 3" xfId="2129"/>
    <cellStyle name="20% - 强调文字颜色 5 2 2 7 3 2 2" xfId="2130"/>
    <cellStyle name="20% - 强调文字颜色 2 3 2 2 2 3 2 3 2 2" xfId="2131"/>
    <cellStyle name="20% - 强调文字颜色 1 2 2 5 3 2 2 2 2 2" xfId="2132"/>
    <cellStyle name="20% - 强调文字颜色 1 2 2 2 7 3 2 2 2" xfId="2133"/>
    <cellStyle name="20% - 强调文字颜色 2 2 3 2 7 2" xfId="2134"/>
    <cellStyle name="20% - 强调文字颜色 1 2 2 2 7 4" xfId="2135"/>
    <cellStyle name="20% - 强调文字颜色 1 2 2 2 8" xfId="2136"/>
    <cellStyle name="20% - 强调文字颜色 1 2 2 2 8 2" xfId="2137"/>
    <cellStyle name="20% - 强调文字颜色 1 2 2 2 8 2 2" xfId="2138"/>
    <cellStyle name="PSHeading 2 2 2 3 2 2 3 3" xfId="2139"/>
    <cellStyle name="20% - 强调文字颜色 1 2 2 2 8 2 2 2" xfId="2140"/>
    <cellStyle name="PSHeading 2 2 2 3 2 2 3 3 2" xfId="2141"/>
    <cellStyle name="20% - 强调文字颜色 1 2 2 2 8 2 2 2 2" xfId="2142"/>
    <cellStyle name="PSInt 2 2 2 3" xfId="2143"/>
    <cellStyle name="20% - 强调文字颜色 1 2 2 2 9 2" xfId="2144"/>
    <cellStyle name="20% - 强调文字颜色 1 2 2 2 9 2 2" xfId="2145"/>
    <cellStyle name="60% - 强调文字颜色 2 2 6" xfId="2146"/>
    <cellStyle name="20% - 强调文字颜色 1 2 2 2 9 2 2 2" xfId="2147"/>
    <cellStyle name="60% - 强调文字颜色 3 2 2 4 2 7" xfId="2148"/>
    <cellStyle name="60% - 强调文字颜色 2 2 6 2" xfId="2149"/>
    <cellStyle name="20% - 强调文字颜色 2 2 3 3 3 3" xfId="2150"/>
    <cellStyle name="20% - 强调文字颜色 1 2 2 3 3 5" xfId="2151"/>
    <cellStyle name="20% - 强调文字颜色 1 2 2 2 9 2 2 2 2" xfId="2152"/>
    <cellStyle name="强调文字颜色 5 3 3 2 2 3 2" xfId="2153"/>
    <cellStyle name="20% - 强调文字颜色 3 3 4 6 2 2 2 2" xfId="2154"/>
    <cellStyle name="20% - 强调文字颜色 2 3 2 5 2 2" xfId="2155"/>
    <cellStyle name="20% - 强调文字颜色 1 2 2 3" xfId="2156"/>
    <cellStyle name="常规 2 2 3 2 2 2 2 2 3 3" xfId="2157"/>
    <cellStyle name="20% - 强调文字颜色 2 3 2 5 2 2 2" xfId="2158"/>
    <cellStyle name="20% - 强调文字颜色 2 2 2 4 2 2 4" xfId="2159"/>
    <cellStyle name="20% - 强调文字颜色 1 2 2 3 2" xfId="2160"/>
    <cellStyle name="PSHeading 2 4 2 2 2 3 3" xfId="2161"/>
    <cellStyle name="20% - 强调文字颜色 5 3 3 4 5" xfId="2162"/>
    <cellStyle name="20% - 强调文字颜色 2 3 2 5 2 2 2 2" xfId="2163"/>
    <cellStyle name="20% - 强调文字颜色 1 2 2 3 2 2" xfId="2164"/>
    <cellStyle name="常规 82 3 6" xfId="2165"/>
    <cellStyle name="常规 77 3 6" xfId="2166"/>
    <cellStyle name="PSHeading 2 4 2 2 2 3 3 2" xfId="2167"/>
    <cellStyle name="20% - 强调文字颜色 2 3 2 5 2 2 2 2 2" xfId="2168"/>
    <cellStyle name="20% - 强调文字颜色 1 2 2 3 2 2 2" xfId="2169"/>
    <cellStyle name="20% - 强调文字颜色 2 3 2 5 2 2 2 2 2 2" xfId="2170"/>
    <cellStyle name="20% - 强调文字颜色 1 2 2 3 2 2 2 2" xfId="2171"/>
    <cellStyle name="常规 11 6 3" xfId="2172"/>
    <cellStyle name="60% - 强调文字颜色 4 2 3 2 2 2 7" xfId="2173"/>
    <cellStyle name="40% - 强调文字颜色 1 2 2 3 2 3 3" xfId="2174"/>
    <cellStyle name="20% - 强调文字颜色 4 3 3 2 6" xfId="2175"/>
    <cellStyle name="20% - 强调文字颜色 2 3 2 5 2 2 2 2 2 2 2" xfId="2176"/>
    <cellStyle name="20% - 强调文字颜色 2 2 2 3 2 2 2 3" xfId="2177"/>
    <cellStyle name="20% - 强调文字颜色 1 3 2 2 3 2 5" xfId="2178"/>
    <cellStyle name="20% - 强调文字颜色 1 2 2 3 2 2 2 2 2" xfId="2179"/>
    <cellStyle name="常规 11 6 3 2" xfId="2180"/>
    <cellStyle name="PSHeading 2 3 2 3" xfId="2181"/>
    <cellStyle name="20% - 强调文字颜色 2 2 2 3 2 2 2 3 2" xfId="2182"/>
    <cellStyle name="20% - 强调文字颜色 1 2 2 3 2 2 2 2 2 2" xfId="2183"/>
    <cellStyle name="PSHeading 2 3 2 3 2" xfId="2184"/>
    <cellStyle name="20% - 强调文字颜色 2 2 2 3 2 2 2 3 2 2" xfId="2185"/>
    <cellStyle name="20% - 强调文字颜色 1 2 2 3 2 2 2 2 2 2 2" xfId="2186"/>
    <cellStyle name="强调文字颜色 5 2 2 2 4 5" xfId="2187"/>
    <cellStyle name="PSHeading 2 3 2 3 2 2" xfId="2188"/>
    <cellStyle name="60% - 强调文字颜色 4 2 3 2 2 2 2 3" xfId="2189"/>
    <cellStyle name="60% - 强调文字颜色 3 2 2 2 2 4 2 3" xfId="2190"/>
    <cellStyle name="20% - 强调文字颜色 2 2 2 3 2 2 2 3 2 2 2" xfId="2191"/>
    <cellStyle name="20% - 强调文字颜色 1 2 2 7 4" xfId="2192"/>
    <cellStyle name="20% - 强调文字颜色 1 2 2 3 2 2 2 2 2 2 2 2" xfId="2193"/>
    <cellStyle name="常规 2 2 3 4 3 2 7" xfId="2194"/>
    <cellStyle name="40% - 强调文字颜色 4 3 4 5" xfId="2195"/>
    <cellStyle name="20% - 强调文字颜色 2 2 2 3 2 2 2 3 2 2 2 2" xfId="2196"/>
    <cellStyle name="20% - 强调文字颜色 1 2 2 3 2 2 2 2 2 2 2 2 2" xfId="2197"/>
    <cellStyle name="货币 2 2 5" xfId="2198"/>
    <cellStyle name="20% - 强调文字颜色 2 2 2 3 2 2 2 3 2 2 2 2 2" xfId="2199"/>
    <cellStyle name="20% - 强调文字颜色 1 2 2 3 2 3 3 4" xfId="2200"/>
    <cellStyle name="20% - 强调文字颜色 1 2 2 3 2 2 2 2 2 2 2 2 2 2" xfId="2201"/>
    <cellStyle name="PSHeading 2 3 2 4" xfId="2202"/>
    <cellStyle name="20% - 强调文字颜色 2 2 2 3 2 2 2 3 3" xfId="2203"/>
    <cellStyle name="20% - 强调文字颜色 1 2 2 3 2 2 2 2 2 3" xfId="2204"/>
    <cellStyle name="PSHeading 2 3 2 4 2" xfId="2205"/>
    <cellStyle name="20% - 强调文字颜色 2 2 2 3 2 2 2 3 3 2" xfId="2206"/>
    <cellStyle name="20% - 强调文字颜色 1 2 2 3 2 2 2 2 2 3 2" xfId="2207"/>
    <cellStyle name="60% - 强调文字颜色 4 2 3 2 2 3 2 3" xfId="2208"/>
    <cellStyle name="20% - 强调文字颜色 2 3 2 2 8" xfId="2209"/>
    <cellStyle name="20% - 强调文字颜色 2 2 2 3 2 2 2 3 3 2 2" xfId="2210"/>
    <cellStyle name="20% - 强调文字颜色 1 2 3 7 4" xfId="2211"/>
    <cellStyle name="20% - 强调文字颜色 1 2 2 3 2 2 2 2 2 3 2 2" xfId="2212"/>
    <cellStyle name="40% - 强调文字颜色 5 3 4 5" xfId="2213"/>
    <cellStyle name="20% - 强调文字颜色 2 2 2 3 2 2 2 3 3 2 2 2" xfId="2214"/>
    <cellStyle name="20% - 强调文字颜色 1 2 2 3 2 2 2 2 2 3 2 2 2" xfId="2215"/>
    <cellStyle name="60% - 强调文字颜色 4 2 2 2" xfId="2216"/>
    <cellStyle name="20% - 强调文字颜色 2 2 2 3 2 2 2 3 4" xfId="2217"/>
    <cellStyle name="20% - 强调文字颜色 1 2 2 3 3 2 3 2 2 2" xfId="2218"/>
    <cellStyle name="20% - 强调文字颜色 1 2 2 3 2 2 2 2 2 4" xfId="2219"/>
    <cellStyle name="常规 11 6 4" xfId="2220"/>
    <cellStyle name="PSHeading 7 2" xfId="2221"/>
    <cellStyle name="20% - 强调文字颜色 2 2 3 3 3 2 2 2" xfId="2222"/>
    <cellStyle name="20% - 强调文字颜色 2 2 2 3 2 2 2 4" xfId="2223"/>
    <cellStyle name="20% - 强调文字颜色 1 2 2 3 3 4 2 2" xfId="2224"/>
    <cellStyle name="20% - 强调文字颜色 1 2 2 3 2 2 2 2 3" xfId="2225"/>
    <cellStyle name="20% - 强调文字颜色 2 2 3 3 3 2 2 2 2" xfId="2226"/>
    <cellStyle name="20% - 强调文字颜色 2 2 2 3 2 2 2 4 2" xfId="2227"/>
    <cellStyle name="20% - 强调文字颜色 1 2 2 3 3 4 2 2 2" xfId="2228"/>
    <cellStyle name="20% - 强调文字颜色 1 2 2 3 2 2 2 2 3 2" xfId="2229"/>
    <cellStyle name="20% - 强调文字颜色 2 2 3 3 3 2 2 2 2 2" xfId="2230"/>
    <cellStyle name="20% - 强调文字颜色 2 2 2 3 2 2 2 4 2 2" xfId="2231"/>
    <cellStyle name="20% - 强调文字颜色 1 2 2 3 3 4 2 2 2 2" xfId="2232"/>
    <cellStyle name="20% - 强调文字颜色 1 2 2 3 2 2 2 2 3 2 2" xfId="2233"/>
    <cellStyle name="强调文字颜色 5 2 3 2 4 5" xfId="2234"/>
    <cellStyle name="60% - 强调文字颜色 4 2 3 2 3 2 2 3" xfId="2235"/>
    <cellStyle name="60% - 强调文字颜色 4 2 2 2 2 2 2 5" xfId="2236"/>
    <cellStyle name="20% - 强调文字颜色 2 2 3 3 3 2 2 2 2 2 2" xfId="2237"/>
    <cellStyle name="20% - 强调文字颜色 2 2 2 3 2 2 2 4 2 2 2" xfId="2238"/>
    <cellStyle name="20% - 强调文字颜色 1 3 2 7 4" xfId="2239"/>
    <cellStyle name="20% - 强调文字颜色 1 2 2 3 2 2 2 2 3 2 2 2" xfId="2240"/>
    <cellStyle name="20% - 强调文字颜色 2 2 2 3 2 2 2 4 2 2 2 2" xfId="2241"/>
    <cellStyle name="20% - 强调文字颜色 1 2 2 3 2 2 2 2 3 2 2 2 2" xfId="2242"/>
    <cellStyle name="20% - 强调文字颜色 4 3 3 2 2 2 2 2 2 2 2 2" xfId="2243"/>
    <cellStyle name="20% - 强调文字颜色 2 2 2 3 2 2 2 5" xfId="2244"/>
    <cellStyle name="20% - 强调文字颜色 1 2 2 4 2 3 2 2 2" xfId="2245"/>
    <cellStyle name="20% - 强调文字颜色 1 2 2 3 2 2 2 2 4" xfId="2246"/>
    <cellStyle name="20% - 强调文字颜色 2 2 2 3 2 2 2 6" xfId="2247"/>
    <cellStyle name="20% - 强调文字颜色 1 2 2 3 2 2 2 2 5" xfId="2248"/>
    <cellStyle name="差 3 3 2 2 2" xfId="2249"/>
    <cellStyle name="20% - 强调文字颜色 2 3 7 3 2" xfId="2250"/>
    <cellStyle name="20% - 强调文字颜色 2 3 2 4 2 2 2 2 2 2 2" xfId="2251"/>
    <cellStyle name="20% - 强调文字颜色 2 2 2 3 2 2 4 2 2 2 2" xfId="2252"/>
    <cellStyle name="20% - 强调文字颜色 1 2 2 3 2 2 2 3" xfId="2253"/>
    <cellStyle name="常规 11 7 3" xfId="2254"/>
    <cellStyle name="差 3 3 2 2 2 2" xfId="2255"/>
    <cellStyle name="差 2 4" xfId="2256"/>
    <cellStyle name="Accent1 - 40% 2 5" xfId="2257"/>
    <cellStyle name="40% - 强调文字颜色 2 2 3 3 2 2 3" xfId="2258"/>
    <cellStyle name="40% - 强调文字颜色 1 2 2 3 2 4 3" xfId="2259"/>
    <cellStyle name="20% - 强调文字颜色 4 3 3 3 6" xfId="2260"/>
    <cellStyle name="20% - 强调文字颜色 2 3 7 3 2 2" xfId="2261"/>
    <cellStyle name="20% - 强调文字颜色 2 3 2 4 2 2 2 2 2 2 2 2" xfId="2262"/>
    <cellStyle name="20% - 强调文字颜色 2 2 2 3 2 2 4 2 2 2 2 2" xfId="2263"/>
    <cellStyle name="20% - 强调文字颜色 2 2 2 3 2 2 3 3" xfId="2264"/>
    <cellStyle name="20% - 强调文字颜色 1 2 2 3 2 2 2 3 2" xfId="2265"/>
    <cellStyle name="差 2 4 2" xfId="2266"/>
    <cellStyle name="PSHeading 2 4 2 3" xfId="2267"/>
    <cellStyle name="20% - 强调文字颜色 2 3 7 3 2 2 2" xfId="2268"/>
    <cellStyle name="20% - 强调文字颜色 2 2 2 3 2 2 3 3 2" xfId="2269"/>
    <cellStyle name="20% - 强调文字颜色 1 2 2 3 2 2 2 3 2 2" xfId="2270"/>
    <cellStyle name="差 2 4 2 2" xfId="2271"/>
    <cellStyle name="PSHeading 2 4 2 3 2" xfId="2272"/>
    <cellStyle name="20% - 强调文字颜色 2 2 2 3 2 2 3 3 2 2" xfId="2273"/>
    <cellStyle name="20% - 强调文字颜色 1 2 2 3 2 2 2 3 2 2 2" xfId="2274"/>
    <cellStyle name="差 2 5" xfId="2275"/>
    <cellStyle name="20% - 强调文字颜色 2 2 3 3 3 2 3 2" xfId="2276"/>
    <cellStyle name="20% - 强调文字颜色 2 2 2 3 2 2 3 4" xfId="2277"/>
    <cellStyle name="20% - 强调文字颜色 1 2 2 3 2 2 2 3 3" xfId="2278"/>
    <cellStyle name="差 2 5 2" xfId="2279"/>
    <cellStyle name="20% - 强调文字颜色 4 3 3 2 2 2 6" xfId="2280"/>
    <cellStyle name="20% - 强调文字颜色 2 2 3 3 3 2 3 2 2" xfId="2281"/>
    <cellStyle name="20% - 强调文字颜色 1 2 2 3 2 2 2 3 3 2" xfId="2282"/>
    <cellStyle name="20% - 强调文字颜色 2 2 3 3 3 2 3 2 2 2" xfId="2283"/>
    <cellStyle name="20% - 强调文字颜色 1 2 2 3 2 2 2 3 3 2 2" xfId="2284"/>
    <cellStyle name="差 2 6" xfId="2285"/>
    <cellStyle name="20% - 强调文字颜色 2 2 2 3 2 2 3 5" xfId="2286"/>
    <cellStyle name="20% - 强调文字颜色 1 2 2 3 2 2 2 3 4" xfId="2287"/>
    <cellStyle name="40% - 强调文字颜色 4 3 3 4 2" xfId="2288"/>
    <cellStyle name="20% - 强调文字颜色 1 2 3 3 3 2 2 2" xfId="2289"/>
    <cellStyle name="20% - 强调文字颜色 1 2 2 3 2 2 2 4" xfId="2290"/>
    <cellStyle name="差 3 4" xfId="2291"/>
    <cellStyle name="40% - 强调文字颜色 3 3 2 4 2 4" xfId="2292"/>
    <cellStyle name="20% - 强调文字颜色 2 3 3 2 3 2 5" xfId="2293"/>
    <cellStyle name="20% - 强调文字颜色 2 3 2 4 2 2 2 3" xfId="2294"/>
    <cellStyle name="20% - 强调文字颜色 2 2 2 3 2 2 4 3" xfId="2295"/>
    <cellStyle name="20% - 强调文字颜色 1 2 3 3 3 2 2 2 2" xfId="2296"/>
    <cellStyle name="20% - 强调文字颜色 1 2 2 3 2 2 2 4 2" xfId="2297"/>
    <cellStyle name="差 3 4 2" xfId="2298"/>
    <cellStyle name="PSHeading 2 5 2 3" xfId="2299"/>
    <cellStyle name="20% - 强调文字颜色 2 3 2 4 2 2 2 3 2" xfId="2300"/>
    <cellStyle name="20% - 强调文字颜色 2 2 2 3 2 2 4 3 2" xfId="2301"/>
    <cellStyle name="20% - 强调文字颜色 1 2 3 3 3 2 2 2 2 2" xfId="2302"/>
    <cellStyle name="20% - 强调文字颜色 1 2 2 3 2 2 2 4 2 2" xfId="2303"/>
    <cellStyle name="差 3 4 2 2" xfId="2304"/>
    <cellStyle name="PSHeading 2 5 2 3 2" xfId="2305"/>
    <cellStyle name="20% - 强调文字颜色 2 3 2 4 2 2 2 3 2 2" xfId="2306"/>
    <cellStyle name="20% - 强调文字颜色 2 2 2 3 2 2 4 3 2 2" xfId="2307"/>
    <cellStyle name="20% - 强调文字颜色 1 2 3 3 3 2 2 2 2 2 2" xfId="2308"/>
    <cellStyle name="20% - 强调文字颜色 1 2 2 3 2 2 2 4 2 2 2" xfId="2309"/>
    <cellStyle name="差 3 4 2 2 2" xfId="2310"/>
    <cellStyle name="PSHeading 2 5 2 3 2 2" xfId="2311"/>
    <cellStyle name="60% - 强调文字颜色 4 2 3 4 2 2 2 3" xfId="2312"/>
    <cellStyle name="20% - 强调文字颜色 2 3 2 4 2 2 2 3 2 2 2" xfId="2313"/>
    <cellStyle name="20% - 强调文字颜色 2 2 2 3 2 2 4 3 2 2 2" xfId="2314"/>
    <cellStyle name="20% - 强调文字颜色 1 2 2 3 3 2 2 3" xfId="2315"/>
    <cellStyle name="20% - 强调文字颜色 1 2 2 3 2 2 2 4 2 2 2 2" xfId="2316"/>
    <cellStyle name="20% - 强调文字颜色 1 2 2 3 2 2 2 5" xfId="2317"/>
    <cellStyle name="20% - 强调文字颜色 1 2 2 3 2 2 2 6" xfId="2318"/>
    <cellStyle name="20% - 强调文字颜色 1 2 2 3 2 2 3" xfId="2319"/>
    <cellStyle name="20% - 强调文字颜色 1 2 2 3 2 2 3 2" xfId="2320"/>
    <cellStyle name="20% - 强调文字颜色 2 2 2 3 2 3 2 3" xfId="2321"/>
    <cellStyle name="20% - 强调文字颜色 1 2 2 3 2 2 3 2 2" xfId="2322"/>
    <cellStyle name="PSHeading 3 3 2 3" xfId="2323"/>
    <cellStyle name="20% - 强调文字颜色 2 2 2 3 2 3 2 3 2" xfId="2324"/>
    <cellStyle name="20% - 强调文字颜色 2 2 2 2 2 2 2 3 4" xfId="2325"/>
    <cellStyle name="20% - 强调文字颜色 1 2 2 3 2 2 3 2 2 2" xfId="2326"/>
    <cellStyle name="PSHeading 3 3 2 3 2" xfId="2327"/>
    <cellStyle name="Accent1 - 40% 2 2 7" xfId="2328"/>
    <cellStyle name="20% - 强调文字颜色 2 2 2 3 2 3 2 3 2 2" xfId="2329"/>
    <cellStyle name="20% - 强调文字颜色 1 2 2 3 2 2 3 2 2 2 2" xfId="2330"/>
    <cellStyle name="PSHeading 3 3 2 3 2 2" xfId="2331"/>
    <cellStyle name="60% - 强调文字颜色 2 3 3 2 2 2 2 2 3" xfId="2332"/>
    <cellStyle name="20% - 强调文字颜色 2 2 2 3 2 3 2 3 2 2 2" xfId="2333"/>
    <cellStyle name="20% - 强调文字颜色 1 2 2 3 2 2 3 2 2 2 2 2" xfId="2334"/>
    <cellStyle name="差_Book1 2 5" xfId="2335"/>
    <cellStyle name="20% - 强调文字颜色 2 2 2 3 2 3 2 3 2 2 2 2" xfId="2336"/>
    <cellStyle name="20% - 强调文字颜色 1 2 2 3 2 2 3 2 2 2 2 2 2" xfId="2337"/>
    <cellStyle name="20% - 强调文字颜色 2 2 3 3 3 3 2 2" xfId="2338"/>
    <cellStyle name="20% - 强调文字颜色 2 2 2 3 2 3 2 4" xfId="2339"/>
    <cellStyle name="20% - 强调文字颜色 1 2 2 3 2 2 3 2 3" xfId="2340"/>
    <cellStyle name="20% - 强调文字颜色 2 2 3 3 3 3 2 2 2" xfId="2341"/>
    <cellStyle name="20% - 强调文字颜色 1 2 2 3 2 2 3 2 3 2" xfId="2342"/>
    <cellStyle name="20% - 强调文字颜色 2 2 3 3 3 3 2 2 2 2" xfId="2343"/>
    <cellStyle name="20% - 强调文字颜色 1 2 2 3 2 2 3 2 3 2 2" xfId="2344"/>
    <cellStyle name="60% - 强调文字颜色 4 2 3 2 2 2 2 5" xfId="2345"/>
    <cellStyle name="20% - 强调文字颜色 1 2 2 3 2 2 3 2 3 2 2 2" xfId="2346"/>
    <cellStyle name="20% - 强调文字颜色 2 2 2 3 2 3 2 5" xfId="2347"/>
    <cellStyle name="20% - 强调文字颜色 1 2 2 4 2 3 3 2 2" xfId="2348"/>
    <cellStyle name="20% - 强调文字颜色 1 2 2 3 2 2 3 2 4" xfId="2349"/>
    <cellStyle name="20% - 强调文字颜色 6 3 4 2 3" xfId="2350"/>
    <cellStyle name="20% - 强调文字颜色 4 2 3 4 5 2 2 2 2" xfId="2351"/>
    <cellStyle name="20% - 强调文字颜色 1 3 4 2 4 2 2" xfId="2352"/>
    <cellStyle name="20% - 强调文字颜色 1 2 2 3 2 2 3 3" xfId="2353"/>
    <cellStyle name="20% - 强调文字颜色 6 3 4 2 3 2" xfId="2354"/>
    <cellStyle name="20% - 强调文字颜色 5 3 3 2 3 4" xfId="2355"/>
    <cellStyle name="20% - 强调文字颜色 4 3 2 2 3 6" xfId="2356"/>
    <cellStyle name="20% - 强调文字颜色 2 2 2 3 2 3 3 3" xfId="2357"/>
    <cellStyle name="20% - 强调文字颜色 1 3 4 2 4 2 2 2" xfId="2358"/>
    <cellStyle name="20% - 强调文字颜色 1 3 3 2 3 2 2 4" xfId="2359"/>
    <cellStyle name="20% - 强调文字颜色 1 2 2 3 2 2 3 3 2" xfId="2360"/>
    <cellStyle name="PSHeading 3 4 2 3" xfId="2361"/>
    <cellStyle name="Accent4 - 20% 6 3" xfId="2362"/>
    <cellStyle name="20% - 强调文字颜色 6 3 4 2 3 2 2" xfId="2363"/>
    <cellStyle name="20% - 强调文字颜色 2 2 2 3 2 3 3 3 2" xfId="2364"/>
    <cellStyle name="20% - 强调文字颜色 1 3 4 2 4 2 2 2 2" xfId="2365"/>
    <cellStyle name="20% - 强调文字颜色 1 2 2 3 2 2 3 3 2 2" xfId="2366"/>
    <cellStyle name="PSHeading 3 4 2 3 2" xfId="2367"/>
    <cellStyle name="20% - 强调文字颜色 2 2 2 3 2 3 3 3 2 2" xfId="2368"/>
    <cellStyle name="20% - 强调文字颜色 1 2 2 3 2 2 3 3 2 2 2" xfId="2369"/>
    <cellStyle name="常规 2 2 2 2 3 2 2 2 2 3 2" xfId="2370"/>
    <cellStyle name="40% - 强调文字颜色 4 3 3 5 2" xfId="2371"/>
    <cellStyle name="20% - 强调文字颜色 1 2 3 3 3 2 3 2" xfId="2372"/>
    <cellStyle name="20% - 强调文字颜色 1 2 2 7 3 2 2" xfId="2373"/>
    <cellStyle name="20% - 强调文字颜色 1 2 2 3 2 2 3 4" xfId="2374"/>
    <cellStyle name="20% - 强调文字颜色 2 2 2 5 2 3 2 2" xfId="2375"/>
    <cellStyle name="20% - 强调文字颜色 1 2 2 3 2 2 3 5" xfId="2376"/>
    <cellStyle name="Input [yellow] 2 2 3 2 2 2" xfId="2377"/>
    <cellStyle name="Accent3 2 6" xfId="2378"/>
    <cellStyle name="20% - 强调文字颜色 2 3 2 6 2 3 2 2 2" xfId="2379"/>
    <cellStyle name="20% - 强调文字颜色 1 3 2 4 2 2 2" xfId="2380"/>
    <cellStyle name="20% - 强调文字颜色 1 2 2 3 2 2 4" xfId="2381"/>
    <cellStyle name="40% - 强调文字颜色 4 3 2 2 2 3" xfId="2382"/>
    <cellStyle name="20% - 强调文字颜色 1 3 2 4 2 2 2 2" xfId="2383"/>
    <cellStyle name="20% - 强调文字颜色 1 2 2 3 2 2 4 2" xfId="2384"/>
    <cellStyle name="40% - 强调文字颜色 4 3 2 2 2 3 2" xfId="2385"/>
    <cellStyle name="20% - 强调文字颜色 3 2 3 3 2 2 2 3" xfId="2386"/>
    <cellStyle name="20% - 强调文字颜色 2 2 2 3 2 4 2 3" xfId="2387"/>
    <cellStyle name="20% - 强调文字颜色 1 3 2 4 2 2 2 2 2" xfId="2388"/>
    <cellStyle name="20% - 强调文字颜色 1 2 2 3 2 2 4 2 2" xfId="2389"/>
    <cellStyle name="20% - 强调文字颜色 6 2 2 5 3 4" xfId="2390"/>
    <cellStyle name="20% - 强调文字颜色 3 2 3 3 2 2 2 3 2" xfId="2391"/>
    <cellStyle name="20% - 强调文字颜色 2 2 2 3 2 4 2 3 2" xfId="2392"/>
    <cellStyle name="20% - 强调文字颜色 1 3 2 4 2 2 2 2 2 2" xfId="2393"/>
    <cellStyle name="20% - 强调文字颜色 1 2 2 3 2 2 4 2 2 2" xfId="2394"/>
    <cellStyle name="常规 3 5 2 3 5 3" xfId="2395"/>
    <cellStyle name="20% - 强调文字颜色 3 2 3 3 2 2 2 3 2 2" xfId="2396"/>
    <cellStyle name="20% - 强调文字颜色 2 2 2 3 2 4 2 3 2 2" xfId="2397"/>
    <cellStyle name="20% - 强调文字颜色 1 3 2 4 2 2 2 2 2 2 2" xfId="2398"/>
    <cellStyle name="20% - 强调文字颜色 1 2 2 3 2 2 4 2 2 2 2" xfId="2399"/>
    <cellStyle name="标题 5 3 5 3" xfId="2400"/>
    <cellStyle name="20% - 强调文字颜色 3 2 3 3 2 2 2 3 2 2 2" xfId="2401"/>
    <cellStyle name="20% - 强调文字颜色 2 2 2 3 2 4 2 3 2 2 2" xfId="2402"/>
    <cellStyle name="20% - 强调文字颜色 1 3 2 4 2 2 2 2 2 2 2 2" xfId="2403"/>
    <cellStyle name="20% - 强调文字颜色 1 2 2 3 2 2 4 2 2 2 2 2" xfId="2404"/>
    <cellStyle name="40% - 强调文字颜色 5 3 3 2 2 2" xfId="2405"/>
    <cellStyle name="40% - 强调文字颜色 4 3 2 2 2 4" xfId="2406"/>
    <cellStyle name="20% - 强调文字颜色 1 3 2 4 2 2 2 3" xfId="2407"/>
    <cellStyle name="20% - 强调文字颜色 1 2 2 3 2 2 4 3" xfId="2408"/>
    <cellStyle name="标题 3 3 2 2 2 7" xfId="2409"/>
    <cellStyle name="40% - 强调文字颜色 5 3 3 2 2 2 2" xfId="2410"/>
    <cellStyle name="20% - 强调文字颜色 1 3 2 4 2 2 2 3 2" xfId="2411"/>
    <cellStyle name="20% - 强调文字颜色 1 2 2 3 2 2 4 3 2" xfId="2412"/>
    <cellStyle name="40% - 强调文字颜色 5 3 3 2 2 2 2 2" xfId="2413"/>
    <cellStyle name="20% - 强调文字颜色 1 3 2 4 2 2 2 3 2 2" xfId="2414"/>
    <cellStyle name="20% - 强调文字颜色 1 2 2 3 2 2 4 3 2 2" xfId="2415"/>
    <cellStyle name="常规 2 2 4 3 2 2 2 2 3" xfId="2416"/>
    <cellStyle name="20% - 强调文字颜色 1 3 2 4 2 2 2 3 2 2 2" xfId="2417"/>
    <cellStyle name="20% - 强调文字颜色 1 2 2 3 2 2 4 3 2 2 2" xfId="2418"/>
    <cellStyle name="40% - 强调文字颜色 5 3 3 2 2 3" xfId="2419"/>
    <cellStyle name="40% - 强调文字颜色 4 3 2 2 2 5" xfId="2420"/>
    <cellStyle name="20% - 强调文字颜色 1 3 3 4 3 2 2 2" xfId="2421"/>
    <cellStyle name="20% - 强调文字颜色 1 3 2 4 2 2 2 4" xfId="2422"/>
    <cellStyle name="20% - 强调文字颜色 1 2 2 3 2 2 4 4" xfId="2423"/>
    <cellStyle name="20% - 强调文字颜色 1 3 2 4 2 2 3" xfId="2424"/>
    <cellStyle name="20% - 强调文字颜色 1 2 2 3 2 2 5" xfId="2425"/>
    <cellStyle name="差_Book1_鲁甸县乌蒙山片区实施规划（省汇总） " xfId="2426"/>
    <cellStyle name="Accent5 - 40% 2 4 2 3" xfId="2427"/>
    <cellStyle name="40% - 强调文字颜色 4 3 2 2 3 3" xfId="2428"/>
    <cellStyle name="20% - 强调文字颜色 1 3 2 4 2 2 3 2" xfId="2429"/>
    <cellStyle name="20% - 强调文字颜色 1 2 2 3 2 2 5 2" xfId="2430"/>
    <cellStyle name="差_Book1_鲁甸县乌蒙山片区实施规划（省汇总）  2" xfId="2431"/>
    <cellStyle name="20% - 强调文字颜色 1 3 2 4 2 2 3 2 2" xfId="2432"/>
    <cellStyle name="20% - 强调文字颜色 1 2 2 3 2 2 5 2 2" xfId="2433"/>
    <cellStyle name="20% - 强调文字颜色 6 2 3 5 3 4" xfId="2434"/>
    <cellStyle name="20% - 强调文字颜色 1 3 2 4 2 2 3 2 2 2" xfId="2435"/>
    <cellStyle name="20% - 强调文字颜色 1 2 2 3 2 2 5 2 2 2" xfId="2436"/>
    <cellStyle name="常规 3 6 2 3 5 3" xfId="2437"/>
    <cellStyle name="Accent3 9" xfId="2438"/>
    <cellStyle name="20% - 强调文字颜色 1 3 2 4 2 2 3 2 2 2 2" xfId="2439"/>
    <cellStyle name="20% - 强调文字颜色 1 2 2 3 2 2 5 2 2 2 2" xfId="2440"/>
    <cellStyle name="常规 3 2 5 3 2 3 3 2" xfId="2441"/>
    <cellStyle name="标题 1 2 2 2 3 2 2 2" xfId="2442"/>
    <cellStyle name="20% - 强调文字颜色 3 2 2 2 2 2 2 2 2 3 2 2" xfId="2443"/>
    <cellStyle name="20% - 强调文字颜色 2 3 10" xfId="2444"/>
    <cellStyle name="20% - 强调文字颜色 2 2 2 2 3 5 2" xfId="2445"/>
    <cellStyle name="20% - 强调文字颜色 1 3 2 4 2 2 4" xfId="2446"/>
    <cellStyle name="20% - 强调文字颜色 1 2 2 3 2 2 6" xfId="2447"/>
    <cellStyle name="常规 2 6 6 2" xfId="2448"/>
    <cellStyle name="20% - 强调文字颜色 5 2 3 2 2 4 3 2 2 2" xfId="2449"/>
    <cellStyle name="20% - 强调文字颜色 2 3 11" xfId="2450"/>
    <cellStyle name="20% - 强调文字颜色 1 2 2 3 2 2 7" xfId="2451"/>
    <cellStyle name="Input [yellow] 4 2 2 2" xfId="2452"/>
    <cellStyle name="60% - 强调文字颜色 3 4 2" xfId="2453"/>
    <cellStyle name="20% - 强调文字颜色 2 3 2 8 2 2 2" xfId="2454"/>
    <cellStyle name="20% - 强调文字颜色 1 2 3 3 4 2 2 2 2" xfId="2455"/>
    <cellStyle name="20% - 强调文字颜色 1 2 2 3 2 3" xfId="2456"/>
    <cellStyle name="常规 2 2 2 4 2 2 6" xfId="2457"/>
    <cellStyle name="Accent3 3 4" xfId="2458"/>
    <cellStyle name="60% - 强调文字颜色 3 4 2 2" xfId="2459"/>
    <cellStyle name="20% - 强调文字颜色 2 3 2 8 2 2 2 2" xfId="2460"/>
    <cellStyle name="20% - 强调文字颜色 1 2 3 3 4 2 2 2 2 2" xfId="2461"/>
    <cellStyle name="20% - 强调文字颜色 1 2 2 3 2 3 2" xfId="2462"/>
    <cellStyle name="20% - 强调文字颜色 1 2 2 3 2 3 2 2" xfId="2463"/>
    <cellStyle name="20% - 强调文字颜色 1 2 2 3 2 3 2 2 2 2" xfId="2464"/>
    <cellStyle name="PSHeading 2 2 2 3 4" xfId="2465"/>
    <cellStyle name="20% - 强调文字颜色 1 2 2 3 2 3 2 2 2 2 2" xfId="2466"/>
    <cellStyle name="常规 2 7 2 3" xfId="2467"/>
    <cellStyle name="PSHeading 2 2 2 3 4 2" xfId="2468"/>
    <cellStyle name="60% - 强调文字颜色 6 2 3 3 2 5" xfId="2469"/>
    <cellStyle name="20% - 强调文字颜色 1 2 2 3 2 3 2 2 2 2 2 2" xfId="2470"/>
    <cellStyle name="常规 2 7 2 3 2" xfId="2471"/>
    <cellStyle name="常规 2 2 3 2 3 2 2 2 3 3" xfId="2472"/>
    <cellStyle name="20% - 强调文字颜色 2 3 2 4 2 2 4" xfId="2473"/>
    <cellStyle name="20% - 强调文字颜色 2 2 2 3 2 2 6" xfId="2474"/>
    <cellStyle name="20% - 强调文字颜色 1 2 2 3 2 3 2 2 2 2 2 2 2" xfId="2475"/>
    <cellStyle name="20% - 强调文字颜色 2 2 3 3 4 2 2 2 2" xfId="2476"/>
    <cellStyle name="20% - 强调文字颜色 1 2 2 3 2 3 2 2 3 2" xfId="2477"/>
    <cellStyle name="20% - 强调文字颜色 2 2 3 3 4 2 2 2 2 2" xfId="2478"/>
    <cellStyle name="20% - 强调文字颜色 1 2 2 3 2 3 2 2 3 2 2" xfId="2479"/>
    <cellStyle name="常规 3 7 2 3" xfId="2480"/>
    <cellStyle name="60% - 强调文字颜色 4 3 2 2 2 2 2 5" xfId="2481"/>
    <cellStyle name="60% - 强调文字颜色 4 2 2 3 2 9" xfId="2482"/>
    <cellStyle name="20% - 强调文字颜色 4 2 4 2 3 3" xfId="2483"/>
    <cellStyle name="20% - 强调文字颜色 4 2 2 2 7 3 2 2 2" xfId="2484"/>
    <cellStyle name="20% - 强调文字颜色 2 2 2 2 3 7" xfId="2485"/>
    <cellStyle name="20% - 强调文字颜色 1 2 2 3 2 3 2 2 3 2 2 2" xfId="2486"/>
    <cellStyle name="20% - 强调文字颜色 4 3 3 2 2 2 2 2 3 2 2 2" xfId="2487"/>
    <cellStyle name="20% - 强调文字颜色 2 2 3 4 2 2 2 2 2" xfId="2488"/>
    <cellStyle name="20% - 强调文字颜色 1 2 2 4 2 4 2 2 2" xfId="2489"/>
    <cellStyle name="20% - 强调文字颜色 1 2 2 3 2 3 2 2 4" xfId="2490"/>
    <cellStyle name="20% - 强调文字颜色 1 2 2 3 2 3 2 3" xfId="2491"/>
    <cellStyle name="20% - 强调文字颜色 1 2 2 3 2 3 2 3 2 2" xfId="2492"/>
    <cellStyle name="20% - 强调文字颜色 1 3 2 3 4 3" xfId="2493"/>
    <cellStyle name="20% - 强调文字颜色 1 2 2 3 2 3 2 3 2 2 2" xfId="2494"/>
    <cellStyle name="常规 2 2 3 4 3 2 6 2" xfId="2495"/>
    <cellStyle name="PSHeading 2 2 2 2 2 2 3 2" xfId="2496"/>
    <cellStyle name="40% - 强调文字颜色 4 3 4 4 2" xfId="2497"/>
    <cellStyle name="20% - 强调文字颜色 1 2 3 3 3 3 2 2" xfId="2498"/>
    <cellStyle name="20% - 强调文字颜色 1 2 2 3 2 3 2 4" xfId="2499"/>
    <cellStyle name="PSHeading 2 2 2 2 2 2 3 3" xfId="2500"/>
    <cellStyle name="20% - 强调文字颜色 1 2 2 3 2 3 2 5" xfId="2501"/>
    <cellStyle name="20% - 强调文字颜色 1 2 2 3 2 3 3" xfId="2502"/>
    <cellStyle name="强调文字颜色 1 2 2 7 2" xfId="2503"/>
    <cellStyle name="20% - 强调文字颜色 1 3 5 2 2 5" xfId="2504"/>
    <cellStyle name="20% - 强调文字颜色 1 2 2 3 2 3 3 2" xfId="2505"/>
    <cellStyle name="20% - 强调文字颜色 1 2 2 3 2 3 3 2 2 2" xfId="2506"/>
    <cellStyle name="20% - 强调文字颜色 2 2 2 2 2 3 3" xfId="2507"/>
    <cellStyle name="20% - 强调文字颜色 1 2 2 3 2 3 3 2 2 2 2" xfId="2508"/>
    <cellStyle name="60% - 强调文字颜色 4 2 2 2 3 3 6" xfId="2509"/>
    <cellStyle name="20% - 强调文字颜色 2 2 2 2 2 3 3 2" xfId="2510"/>
    <cellStyle name="20% - 强调文字颜色 1 2 2 3 2 3 3 2 2 2 2 2" xfId="2511"/>
    <cellStyle name="20% - 强调文字颜色 3 3 7 2 2 2" xfId="2512"/>
    <cellStyle name="20% - 强调文字颜色 1 2 2 3 2 3 3 3" xfId="2513"/>
    <cellStyle name="20% - 强调文字颜色 3 3 7 2 2 2 2" xfId="2514"/>
    <cellStyle name="20% - 强调文字颜色 1 2 2 3 2 3 3 3 2" xfId="2515"/>
    <cellStyle name="20% - 强调文字颜色 3 3 7 2 2 2 2 2" xfId="2516"/>
    <cellStyle name="20% - 强调文字颜色 1 2 2 3 2 3 3 3 2 2" xfId="2517"/>
    <cellStyle name="常规 12 7" xfId="2518"/>
    <cellStyle name="20% - 强调文字颜色 2 2 2 3 2 3 3" xfId="2519"/>
    <cellStyle name="20% - 强调文字颜色 1 2 2 3 2 3 3 3 2 2 2" xfId="2520"/>
    <cellStyle name="常规 58 6 3" xfId="2521"/>
    <cellStyle name="40% - 强调文字颜色 4 2 2 2 2 3 4" xfId="2522"/>
    <cellStyle name="20% - 强调文字颜色 4 3 3 2 3 2 2 2 2 2 2 2" xfId="2523"/>
    <cellStyle name="20% - 强调文字颜色 3 2 2 3 2 2 2 5" xfId="2524"/>
    <cellStyle name="20% - 强调文字颜色 1 3 2 4 2 3 2 2 2" xfId="2525"/>
    <cellStyle name="20% - 强调文字颜色 1 2 2 3 2 3 4 2 2" xfId="2526"/>
    <cellStyle name="常规 2 2 4 4 5 3" xfId="2527"/>
    <cellStyle name="常规 140 3 4" xfId="2528"/>
    <cellStyle name="20% - 强调文字颜色 6 3 2 5 3 4" xfId="2529"/>
    <cellStyle name="20% - 强调文字颜色 1 3 2 4 2 3 2 2 2 2" xfId="2530"/>
    <cellStyle name="20% - 强调文字颜色 1 2 2 3 2 3 4 2 2 2" xfId="2531"/>
    <cellStyle name="常规 2 2 3 2 3 3 2 2 2 2" xfId="2532"/>
    <cellStyle name="20% - 强调文字颜色 1 3 8 2 2 2" xfId="2533"/>
    <cellStyle name="20% - 强调文字颜色 1 3 2 4 2 3 3" xfId="2534"/>
    <cellStyle name="20% - 强调文字颜色 1 2 2 3 2 3 5" xfId="2535"/>
    <cellStyle name="常规 2 2 3 2 3 3 2 2 2 3" xfId="2536"/>
    <cellStyle name="20% - 强调文字颜色 4 3 3 2 4 2 3 2 2 2" xfId="2537"/>
    <cellStyle name="20% - 强调文字颜色 4 2 4 2 3 2 2" xfId="2538"/>
    <cellStyle name="20% - 强调文字颜色 2 2 2 2 3 6 2" xfId="2539"/>
    <cellStyle name="20% - 强调文字颜色 1 3 2 4 2 3 4" xfId="2540"/>
    <cellStyle name="20% - 强调文字颜色 1 2 2 3 2 3 6" xfId="2541"/>
    <cellStyle name="20% - 强调文字颜色 2 2 3 3 2 2" xfId="2542"/>
    <cellStyle name="20% - 强调文字颜色 1 2 2 3 2 4" xfId="2543"/>
    <cellStyle name="常规 2 2 2 4 2 3 6" xfId="2544"/>
    <cellStyle name="20% - 强调文字颜色 2 2 3 3 2 2 2" xfId="2545"/>
    <cellStyle name="20% - 强调文字颜色 1 2 2 3 2 4 2" xfId="2546"/>
    <cellStyle name="常规 2 2 2 4 2 3 6 2" xfId="2547"/>
    <cellStyle name="60% - 强调文字颜色 4 3 3 2 2 2 6" xfId="2548"/>
    <cellStyle name="20% - 强调文字颜色 2 2 3 3 2 2 2 2" xfId="2549"/>
    <cellStyle name="20% - 强调文字颜色 1 2 2 3 2 4 2 2" xfId="2550"/>
    <cellStyle name="20% - 强调文字颜色 2 2 3 3 2 2 2 2 2 2" xfId="2551"/>
    <cellStyle name="20% - 强调文字颜色 1 2 2 3 2 4 2 2 2 2" xfId="2552"/>
    <cellStyle name="强调文字颜色 5 3 3 2 2 5" xfId="2553"/>
    <cellStyle name="常规 5 3 2 3 5 3" xfId="2554"/>
    <cellStyle name="常规 2 2 2 3 5 3 4" xfId="2555"/>
    <cellStyle name="常规 14 4 3 5" xfId="2556"/>
    <cellStyle name="20% - 强调文字颜色 2 3 2 5 4" xfId="2557"/>
    <cellStyle name="20% - 强调文字颜色 2 2 3 3 2 2 2 2 2 2 2" xfId="2558"/>
    <cellStyle name="20% - 强调文字颜色 1 2 2 3 2 4 2 2 2 2 2" xfId="2559"/>
    <cellStyle name="常规 2 2 2 3 5 3 4 2" xfId="2560"/>
    <cellStyle name="20% - 强调文字颜色 2 3 2 5 4 2" xfId="2561"/>
    <cellStyle name="20% - 强调文字颜色 2 2 3 3 2 2 2 2 2 2 2 2" xfId="2562"/>
    <cellStyle name="20% - 强调文字颜色 1 2 4 3" xfId="2563"/>
    <cellStyle name="20% - 强调文字颜色 1 2 2 3 2 4 2 2 2 2 2 2" xfId="2564"/>
    <cellStyle name="20% - 强调文字颜色 2 2 3 3 2 2 2 3" xfId="2565"/>
    <cellStyle name="20% - 强调文字颜色 1 2 2 4 2 2 2 2 2" xfId="2566"/>
    <cellStyle name="20% - 强调文字颜色 1 2 2 3 2 4 2 3" xfId="2567"/>
    <cellStyle name="20% - 强调文字颜色 2 2 3 3 2 2 2 3 2" xfId="2568"/>
    <cellStyle name="20% - 强调文字颜色 1 2 2 4 2 2 2 2 2 2" xfId="2569"/>
    <cellStyle name="20% - 强调文字颜色 1 2 2 3 2 4 2 3 2" xfId="2570"/>
    <cellStyle name="20% - 强调文字颜色 2 2 3 3 2 2 2 3 2 2" xfId="2571"/>
    <cellStyle name="20% - 强调文字颜色 1 2 2 4 2 2 2 2 2 2 2" xfId="2572"/>
    <cellStyle name="20% - 强调文字颜色 1 2 2 3 2 4 2 3 2 2" xfId="2573"/>
    <cellStyle name="20% - 强调文字颜色 2 3 2 3 4 3" xfId="2574"/>
    <cellStyle name="20% - 强调文字颜色 2 2 3 3 2 2 2 3 2 2 2" xfId="2575"/>
    <cellStyle name="20% - 强调文字颜色 1 2 2 4 2 2 2 2 2 2 2 2" xfId="2576"/>
    <cellStyle name="20% - 强调文字颜色 1 2 2 3 2 4 2 3 2 2 2" xfId="2577"/>
    <cellStyle name="20% - 强调文字颜色 2 2 3 3 2 2 2 4" xfId="2578"/>
    <cellStyle name="20% - 强调文字颜色 1 2 2 3 2 4 2 4" xfId="2579"/>
    <cellStyle name="常规 2 2 2 4 2 3 7" xfId="2580"/>
    <cellStyle name="20% - 强调文字颜色 2 2 3 3 2 2 3" xfId="2581"/>
    <cellStyle name="20% - 强调文字颜色 1 2 2 3 2 4 3" xfId="2582"/>
    <cellStyle name="20% - 强调文字颜色 2 2 3 3 2 2 3 2" xfId="2583"/>
    <cellStyle name="20% - 强调文字颜色 1 2 2 3 2 4 3 2" xfId="2584"/>
    <cellStyle name="20% - 强调文字颜色 4 3 2 2 2 2 6" xfId="2585"/>
    <cellStyle name="20% - 强调文字颜色 2 2 3 3 2 2 3 2 2" xfId="2586"/>
    <cellStyle name="20% - 强调文字颜色 1 2 2 3 2 4 3 2 2" xfId="2587"/>
    <cellStyle name="20% - 强调文字颜色 2 2 3 3 2 2 3 2 2 2" xfId="2588"/>
    <cellStyle name="20% - 强调文字颜色 1 2 2 3 2 4 3 2 2 2" xfId="2589"/>
    <cellStyle name="常规 5 4 2 3 5 3" xfId="2590"/>
    <cellStyle name="常规 2 2 3 3 5 3 4" xfId="2591"/>
    <cellStyle name="常规 130 2 2 2 4 4" xfId="2592"/>
    <cellStyle name="Accent5 2 2 3" xfId="2593"/>
    <cellStyle name="20% - 强调文字颜色 5 2 2 8" xfId="2594"/>
    <cellStyle name="20% - 强调文字颜色 2 3 2 2 2 3 3" xfId="2595"/>
    <cellStyle name="20% - 强调文字颜色 2 2 3 3 2 2 3 2 2 2 2" xfId="2596"/>
    <cellStyle name="20% - 强调文字颜色 1 2 2 3 2 4 3 2 2 2 2" xfId="2597"/>
    <cellStyle name="20% - 强调文字颜色 2 3 3 4 2 2 2" xfId="2598"/>
    <cellStyle name="20% - 强调文字颜色 2 2 3 3 2 2 4" xfId="2599"/>
    <cellStyle name="20% - 强调文字颜色 1 3 2 4 2 4 2" xfId="2600"/>
    <cellStyle name="20% - 强调文字颜色 1 2 2 3 2 4 4" xfId="2601"/>
    <cellStyle name="常规 2 2 3 2 3 3 2 2 3 2" xfId="2602"/>
    <cellStyle name="20% - 强调文字颜色 2 2 3 3 2 2 5" xfId="2603"/>
    <cellStyle name="20% - 强调文字颜色 1 2 2 3 2 4 5" xfId="2604"/>
    <cellStyle name="20% - 强调文字颜色 4 2 3 2 2 3 3 2 2" xfId="2605"/>
    <cellStyle name="20% - 强调文字颜色 3 2 2 2 2 5 3 2 2" xfId="2606"/>
    <cellStyle name="20% - 强调文字颜色 2 2 3 3 2 3" xfId="2607"/>
    <cellStyle name="20% - 强调文字颜色 1 2 3 4 4 3 2 2 2" xfId="2608"/>
    <cellStyle name="20% - 强调文字颜色 1 2 2 3 2 5" xfId="2609"/>
    <cellStyle name="20% - 强调文字颜色 4 2 3 2 2 3 3 2 2 2" xfId="2610"/>
    <cellStyle name="20% - 强调文字颜色 3 2 2 2 2 5 3 2 2 2" xfId="2611"/>
    <cellStyle name="20% - 强调文字颜色 2 2 3 3 2 3 2" xfId="2612"/>
    <cellStyle name="20% - 强调文字颜色 1 2 2 3 2 5 2" xfId="2613"/>
    <cellStyle name="常规 3 7 6" xfId="2614"/>
    <cellStyle name="20% - 强调文字颜色 4 2 3 2 2 3 3 2 2 2 2" xfId="2615"/>
    <cellStyle name="20% - 强调文字颜色 2 2 3 3 2 3 2 2" xfId="2616"/>
    <cellStyle name="20% - 强调文字颜色 1 2 2 3 2 5 2 2" xfId="2617"/>
    <cellStyle name="20% - 强调文字颜色 2 2 3 3 2 3 2 2 2" xfId="2618"/>
    <cellStyle name="20% - 强调文字颜色 2 2 3 2 2 2 2 2 4" xfId="2619"/>
    <cellStyle name="20% - 强调文字颜色 1 2 2 3 2 5 2 2 2" xfId="2620"/>
    <cellStyle name="20% - 强调文字颜色 2 2 3 3 2 3 2 2 2 2" xfId="2621"/>
    <cellStyle name="20% - 强调文字颜色 1 2 2 3 2 5 2 2 2 2" xfId="2622"/>
    <cellStyle name="强调文字颜色 5 3 2 2 2 7" xfId="2623"/>
    <cellStyle name="60% - 强调文字颜色 6 3 2 4 3 3" xfId="2624"/>
    <cellStyle name="20% - 强调文字颜色 5 3 2 2 2 5 2 2 2" xfId="2625"/>
    <cellStyle name="20% - 强调文字颜色 2 2 3 3 2 3 2 2 2 2 2" xfId="2626"/>
    <cellStyle name="20% - 强调文字颜色 2 2 2 5 6" xfId="2627"/>
    <cellStyle name="20% - 强调文字颜色 1 2 2 3 2 5 2 2 2 2 2" xfId="2628"/>
    <cellStyle name="20% - 强调文字颜色 2 2 3 3 2 3 3" xfId="2629"/>
    <cellStyle name="20% - 强调文字颜色 1 2 2 3 2 5 3" xfId="2630"/>
    <cellStyle name="标题 1 2 2 10" xfId="2631"/>
    <cellStyle name="20% - 强调文字颜色 6 3 7 2 2" xfId="2632"/>
    <cellStyle name="20% - 强调文字颜色 5 3 2 2 3 5" xfId="2633"/>
    <cellStyle name="20% - 强调文字颜色 2 2 3 3 2 3 3 2" xfId="2634"/>
    <cellStyle name="20% - 强调文字颜色 1 3 3 2 2 2 2 5" xfId="2635"/>
    <cellStyle name="20% - 强调文字颜色 1 2 2 3 2 5 3 2" xfId="2636"/>
    <cellStyle name="20% - 强调文字颜色 2 2 3 3 2 3 3 2 2" xfId="2637"/>
    <cellStyle name="20% - 强调文字颜色 1 2 2 3 2 5 3 2 2" xfId="2638"/>
    <cellStyle name="20% - 强调文字颜色 2 2 3 3 2 3 4" xfId="2639"/>
    <cellStyle name="20% - 强调文字颜色 1 2 2 3 2 5 4" xfId="2640"/>
    <cellStyle name="标题 6 2 2 2 2" xfId="2641"/>
    <cellStyle name="20% - 强调文字颜色 3 2 4 3 2 2" xfId="2642"/>
    <cellStyle name="20% - 强调文字颜色 2 2 3 3 2 4" xfId="2643"/>
    <cellStyle name="20% - 强调文字颜色 1 2 2 3 2 6" xfId="2644"/>
    <cellStyle name="强调文字颜色 5 2 2 3 2 3 5" xfId="2645"/>
    <cellStyle name="标题 6 2 2 2 2 2" xfId="2646"/>
    <cellStyle name="20% - 强调文字颜色 3 2 4 3 2 2 2" xfId="2647"/>
    <cellStyle name="20% - 强调文字颜色 2 2 3 3 2 4 2" xfId="2648"/>
    <cellStyle name="20% - 强调文字颜色 1 2 2 3 2 6 2" xfId="2649"/>
    <cellStyle name="常规 4 7 6" xfId="2650"/>
    <cellStyle name="常规 102 6" xfId="2651"/>
    <cellStyle name="标题 6 2 2 2 2 2 2" xfId="2652"/>
    <cellStyle name="40% - 强调文字颜色 6 2 6 4" xfId="2653"/>
    <cellStyle name="20% - 强调文字颜色 3 2 4 3 2 2 2 2" xfId="2654"/>
    <cellStyle name="20% - 强调文字颜色 2 2 3 3 2 4 2 2" xfId="2655"/>
    <cellStyle name="20% - 强调文字颜色 1 2 2 3 2 6 2 2" xfId="2656"/>
    <cellStyle name="常规 4 7 6 2" xfId="2657"/>
    <cellStyle name="常规 102 6 2" xfId="2658"/>
    <cellStyle name="20% - 强调文字颜色 3 2 4 3 2 2 2 2 2" xfId="2659"/>
    <cellStyle name="20% - 强调文字颜色 2 2 3 3 2 4 2 2 2" xfId="2660"/>
    <cellStyle name="20% - 强调文字颜色 1 2 2 3 2 6 2 2 2" xfId="2661"/>
    <cellStyle name="常规 4 2 7" xfId="2662"/>
    <cellStyle name="20% - 强调文字颜色 2 2 3 3 2 4 2 2 2 2" xfId="2663"/>
    <cellStyle name="20% - 强调文字颜色 1 2 2 3 2 6 2 2 2 2" xfId="2664"/>
    <cellStyle name="标题 6 2 2 2 3" xfId="2665"/>
    <cellStyle name="20% - 强调文字颜色 3 2 4 3 2 3" xfId="2666"/>
    <cellStyle name="20% - 强调文字颜色 2 2 3 3 2 5" xfId="2667"/>
    <cellStyle name="20% - 强调文字颜色 1 2 2 3 2 7" xfId="2668"/>
    <cellStyle name="20% - 强调文字颜色 1 2 2 3 2 7 2" xfId="2669"/>
    <cellStyle name="20% - 强调文字颜色 1 2 2 3 2 7 2 2" xfId="2670"/>
    <cellStyle name="20% - 强调文字颜色 1 2 2 3 2 7 2 2 2" xfId="2671"/>
    <cellStyle name="60% - 强调文字颜色 1 2 3 3 4" xfId="2672"/>
    <cellStyle name="20% - 强调文字颜色 4 2 3" xfId="2673"/>
    <cellStyle name="20% - 强调文字颜色 1 2 2 3 2 7 2 2 2 2" xfId="2674"/>
    <cellStyle name="常规 7 3 2 3 4 2 2" xfId="2675"/>
    <cellStyle name="标题 6 2 2 2 4" xfId="2676"/>
    <cellStyle name="40% - 强调文字颜色 2 4 2" xfId="2677"/>
    <cellStyle name="20% - 强调文字颜色 5 2 3 8 2 2 2 2" xfId="2678"/>
    <cellStyle name="20% - 强调文字颜色 4 2 5 3 2 2" xfId="2679"/>
    <cellStyle name="20% - 强调文字颜色 3 3 3 2 2 2 3 2 2 2 2" xfId="2680"/>
    <cellStyle name="20% - 强调文字颜色 2 2 3 3 2 6" xfId="2681"/>
    <cellStyle name="20% - 强调文字颜色 1 2 2 3 2 8" xfId="2682"/>
    <cellStyle name="40% - 强调文字颜色 2 4 3" xfId="2683"/>
    <cellStyle name="20% - 强调文字颜色 1 2 2 3 2 9" xfId="2684"/>
    <cellStyle name="常规 2 2 3 2 3 2 3 2 3 2" xfId="2685"/>
    <cellStyle name="60% - 强调文字颜色 4 2 3 4 2" xfId="2686"/>
    <cellStyle name="20% - 强调文字颜色 2 3 2 5 2 2 3" xfId="2687"/>
    <cellStyle name="20% - 强调文字颜色 2 2 2 4 2 2 5" xfId="2688"/>
    <cellStyle name="20% - 强调文字颜色 1 2 2 3 3" xfId="2689"/>
    <cellStyle name="常规 2 2 3 2 3 2 3 2 3 2 2" xfId="2690"/>
    <cellStyle name="60% - 强调文字颜色 4 2 3 4 2 2" xfId="2691"/>
    <cellStyle name="20% - 强调文字颜色 2 3 2 5 2 2 3 2" xfId="2692"/>
    <cellStyle name="20% - 强调文字颜色 1 2 2 3 3 2" xfId="2693"/>
    <cellStyle name="常规 2 2 3 2 5 5 3" xfId="2694"/>
    <cellStyle name="60% - 强调文字颜色 4 2 3 4 2 2 2 2" xfId="2695"/>
    <cellStyle name="20% - 强调文字颜色 2 3 2 5 2 2 3 2 2 2" xfId="2696"/>
    <cellStyle name="20% - 强调文字颜色 1 2 2 3 3 2 2 2" xfId="2697"/>
    <cellStyle name="常规 30 5 4" xfId="2698"/>
    <cellStyle name="60% - 强调文字颜色 3 2 2" xfId="2699"/>
    <cellStyle name="20% - 强调文字颜色 5 3 3 2 6" xfId="2700"/>
    <cellStyle name="20% - 强调文字颜色 2 2 2 4 2 2 2 3" xfId="2701"/>
    <cellStyle name="20% - 强调文字颜色 1 3 3 2 3 2 5" xfId="2702"/>
    <cellStyle name="20% - 强调文字颜色 1 2 2 3 3 2 2 2 2" xfId="2703"/>
    <cellStyle name="Accent1 3 4" xfId="2704"/>
    <cellStyle name="60% - 强调文字颜色 3 2 2 2" xfId="2705"/>
    <cellStyle name="20% - 强调文字颜色 2 2 2 4 2 2 2 3 2" xfId="2706"/>
    <cellStyle name="20% - 强调文字颜色 1 2 2 3 3 2 2 2 2 2" xfId="2707"/>
    <cellStyle name="常规 5 6 2 2 5" xfId="2708"/>
    <cellStyle name="常规 146 2 2 5" xfId="2709"/>
    <cellStyle name="60% - 强调文字颜色 3 2 2 2 2" xfId="2710"/>
    <cellStyle name="20% - 强调文字颜色 2 2 2 4 2 2 2 3 2 2" xfId="2711"/>
    <cellStyle name="20% - 强调文字颜色 1 3 4 7" xfId="2712"/>
    <cellStyle name="20% - 强调文字颜色 1 2 2 3 3 2 2 2 2 2 2" xfId="2713"/>
    <cellStyle name="Accent2 - 40% 2 2 2 2 2 3" xfId="2714"/>
    <cellStyle name="20% - 强调文字颜色 1 2 2 3 3 2 3 2" xfId="2715"/>
    <cellStyle name="20% - 强调文字颜色 1 2 2 3 3 2 3 2 2" xfId="2716"/>
    <cellStyle name="20% - 强调文字颜色 1 2 2 3 3 3" xfId="2717"/>
    <cellStyle name="20% - 强调文字颜色 1 2 2 3 3 3 2" xfId="2718"/>
    <cellStyle name="常规 10 6 4" xfId="2719"/>
    <cellStyle name="20% - 强调文字颜色 4 3 2 2 7" xfId="2720"/>
    <cellStyle name="20% - 强调文字颜色 1 3 2 2 2 2 6" xfId="2721"/>
    <cellStyle name="20% - 强调文字颜色 1 2 2 3 3 3 2 2" xfId="2722"/>
    <cellStyle name="常规 3 2 2 4 5 3" xfId="2723"/>
    <cellStyle name="常规 10 6 4 2 2" xfId="2724"/>
    <cellStyle name="20% - 强调文字颜色 1 2 2 3 3 3 2 2 2 2" xfId="2725"/>
    <cellStyle name="20% - 强调文字颜色 2 2 2 3 2 2 2 2 2 2 2 2" xfId="2726"/>
    <cellStyle name="20% - 强调文字颜色 1 2 2 3 3 3 3" xfId="2727"/>
    <cellStyle name="20% - 强调文字颜色 2 2 3 3 3 2" xfId="2728"/>
    <cellStyle name="20% - 强调文字颜色 1 2 3 2 3 4 2 2 2 2" xfId="2729"/>
    <cellStyle name="20% - 强调文字颜色 1 2 2 3 3 4" xfId="2730"/>
    <cellStyle name="强调文字颜色 1 3 3 6" xfId="2731"/>
    <cellStyle name="PSHeading 7" xfId="2732"/>
    <cellStyle name="20% - 强调文字颜色 2 2 3 3 3 2 2" xfId="2733"/>
    <cellStyle name="20% - 强调文字颜色 1 2 2 3 3 4 2" xfId="2734"/>
    <cellStyle name="常规 2 2 3 2 3 2 3 2 3 3" xfId="2735"/>
    <cellStyle name="标题 3 2 3 2 2 4 2" xfId="2736"/>
    <cellStyle name="60% - 强调文字颜色 4 2 3 4 3" xfId="2737"/>
    <cellStyle name="20% - 强调文字颜色 3 2 2 2 2 2 3 2 2" xfId="2738"/>
    <cellStyle name="20% - 强调文字颜色 2 3 2 5 2 2 4" xfId="2739"/>
    <cellStyle name="20% - 强调文字颜色 1 2 2 3 4" xfId="2740"/>
    <cellStyle name="60% - 强调文字颜色 3 2 2 4 3 4" xfId="2741"/>
    <cellStyle name="20% - 强调文字颜色 1 3 2 8" xfId="2742"/>
    <cellStyle name="20% - 强调文字颜色 1 2 2 3 4 2" xfId="2743"/>
    <cellStyle name="常规 2 2 5 3 2 4 3" xfId="2744"/>
    <cellStyle name="Accent5 2 4" xfId="2745"/>
    <cellStyle name="20% - 强调文字颜色 4 2 3 3 3 3 2 2 2" xfId="2746"/>
    <cellStyle name="20% - 强调文字颜色 2 3 2 2 2 5" xfId="2747"/>
    <cellStyle name="20% - 强调文字颜色 1 3 2 8 2" xfId="2748"/>
    <cellStyle name="20% - 强调文字颜色 1 2 2 3 4 2 2" xfId="2749"/>
    <cellStyle name="常规 2 2 5 3 2 4 3 2" xfId="2750"/>
    <cellStyle name="常规 2 2 2 4 2 2 4 2 3" xfId="2751"/>
    <cellStyle name="20% - 强调文字颜色 4 2 3 3 3 3 2 2 2 2" xfId="2752"/>
    <cellStyle name="20% - 强调文字颜色 2 3 2 2 2 5 2" xfId="2753"/>
    <cellStyle name="20% - 强调文字颜色 1 3 2 8 2 2" xfId="2754"/>
    <cellStyle name="20% - 强调文字颜色 1 2 2 3 4 2 2 2" xfId="2755"/>
    <cellStyle name="no dec 2 6" xfId="2756"/>
    <cellStyle name="20% - 强调文字颜色 6 3 3 2 6" xfId="2757"/>
    <cellStyle name="20% - 强调文字颜色 2 3 2 2 2 5 2 2" xfId="2758"/>
    <cellStyle name="20% - 强调文字颜色 1 3 2 8 2 2 2" xfId="2759"/>
    <cellStyle name="20% - 强调文字颜色 1 2 2 3 4 2 2 2 2" xfId="2760"/>
    <cellStyle name="常规 7 4 2 2 3 2 2 2 3" xfId="2761"/>
    <cellStyle name="no dec 2 6 2" xfId="2762"/>
    <cellStyle name="60% - 强调文字颜色 2 2 2 4" xfId="2763"/>
    <cellStyle name="20% - 强调文字颜色 6 3 3 2 6 2" xfId="2764"/>
    <cellStyle name="20% - 强调文字颜色 5 2 4 2 2 2 2 3" xfId="2765"/>
    <cellStyle name="20% - 强调文字颜色 2 3 2 2 2 5 2 2 2" xfId="2766"/>
    <cellStyle name="20% - 强调文字颜色 1 3 2 8 2 2 2 2" xfId="2767"/>
    <cellStyle name="20% - 强调文字颜色 1 2 2 3 4 2 2 2 2 2" xfId="2768"/>
    <cellStyle name="20% - 强调文字颜色 4 3 4 2 2 2" xfId="2769"/>
    <cellStyle name="20% - 强调文字颜色 2 3 2 2 2 6" xfId="2770"/>
    <cellStyle name="20% - 强调文字颜色 1 2 2 3 4 2 3" xfId="2771"/>
    <cellStyle name="60% - 强调文字颜色 3 2 2 4 3 5" xfId="2772"/>
    <cellStyle name="20% - 强调文字颜色 1 3 2 9" xfId="2773"/>
    <cellStyle name="20% - 强调文字颜色 1 2 2 3 4 3" xfId="2774"/>
    <cellStyle name="标题 1 2 3 2 3 2 2" xfId="2775"/>
    <cellStyle name="Accent5 3 4" xfId="2776"/>
    <cellStyle name="20% - 强调文字颜色 2 3 2 2 3 5" xfId="2777"/>
    <cellStyle name="20% - 强调文字颜色 1 3 2 9 2" xfId="2778"/>
    <cellStyle name="20% - 强调文字颜色 1 2 2 3 4 3 2" xfId="2779"/>
    <cellStyle name="20% - 强调文字颜色 1 3 2 9 2 2" xfId="2780"/>
    <cellStyle name="20% - 强调文字颜色 1 2 2 3 4 3 2 2" xfId="2781"/>
    <cellStyle name="60% - 强调文字颜色 4 2 3 4 3 4" xfId="2782"/>
    <cellStyle name="20% - 强调文字颜色 5 3 2 2 3 2 3 2 2" xfId="2783"/>
    <cellStyle name="20% - 强调文字颜色 3 3 2 3 3 2 2 2 2 2" xfId="2784"/>
    <cellStyle name="20% - 强调文字颜色 2 3 2 4 5 2 2 2 2" xfId="2785"/>
    <cellStyle name="20% - 强调文字颜色 2 2 3 3 4 2" xfId="2786"/>
    <cellStyle name="20% - 强调文字颜色 1 3 3 2 2 2 2 2 3 2 2" xfId="2787"/>
    <cellStyle name="20% - 强调文字颜色 1 2 2 3 4 4" xfId="2788"/>
    <cellStyle name="40% - 强调文字颜色 1 2 2 2" xfId="2789"/>
    <cellStyle name="20% - 强调文字颜色 2 2 3 3 4 3" xfId="2790"/>
    <cellStyle name="20% - 强调文字颜色 1 2 2 3 4 5" xfId="2791"/>
    <cellStyle name="20% - 强调文字颜色 1 2 2 3 5" xfId="2792"/>
    <cellStyle name="60% - 强调文字颜色 1 2 2 3 2 3 2 2 2" xfId="2793"/>
    <cellStyle name="20% - 强调文字颜色 1 3 3 8" xfId="2794"/>
    <cellStyle name="20% - 强调文字颜色 1 2 2 3 5 2" xfId="2795"/>
    <cellStyle name="常规 60 2 3 3" xfId="2796"/>
    <cellStyle name="常规 55 2 3 3" xfId="2797"/>
    <cellStyle name="20% - 强调文字颜色 5 2 3 2 2 2 2 2 3 2" xfId="2798"/>
    <cellStyle name="20% - 强调文字颜色 2 3 2 3 2 5" xfId="2799"/>
    <cellStyle name="20% - 强调文字颜色 1 2 2 3 5 2 2" xfId="2800"/>
    <cellStyle name="常规 2 2 2 4 2 3 4 2 3" xfId="2801"/>
    <cellStyle name="20% - 强调文字颜色 3 3 3 3 2 3 2" xfId="2802"/>
    <cellStyle name="20% - 强调文字颜色 2 2 2 2 2 5 4" xfId="2803"/>
    <cellStyle name="20% - 强调文字颜色 1 2 2 3 5 2 2 2" xfId="2804"/>
    <cellStyle name="标题 3 3 4 2 2" xfId="2805"/>
    <cellStyle name="60% - 强调文字颜色 4 2 3 4 4 3" xfId="2806"/>
    <cellStyle name="60% - 强调文字颜色 1 2 2 2 2 2 2 2 5" xfId="2807"/>
    <cellStyle name="20% - 强调文字颜色 2 2 2 2 2 4 2 2 2 2 2" xfId="2808"/>
    <cellStyle name="20% - 强调文字颜色 1 2 2 3 5 3" xfId="2809"/>
    <cellStyle name="20% - 强调文字颜色 2 3 3 2 3 2 2 3 2" xfId="2810"/>
    <cellStyle name="20% - 强调文字颜色 1 2 2 3 6" xfId="2811"/>
    <cellStyle name="60% - 强调文字颜色 1 2 2 3 2 3 2 3 2" xfId="2812"/>
    <cellStyle name="20% - 强调文字颜色 3 2 2 3 2 3 3 2 2 2" xfId="2813"/>
    <cellStyle name="20% - 强调文字颜色 2 3 3 2 3 2 2 3 2 2" xfId="2814"/>
    <cellStyle name="20% - 强调文字颜色 1 3 4 8" xfId="2815"/>
    <cellStyle name="20% - 强调文字颜色 1 2 2 3 6 2" xfId="2816"/>
    <cellStyle name="常规 60 3 3 3" xfId="2817"/>
    <cellStyle name="常规 55 3 3 3" xfId="2818"/>
    <cellStyle name="20% - 强调文字颜色 2 3 3 2 3 2 2 3 2 2 2" xfId="2819"/>
    <cellStyle name="20% - 强调文字颜色 2 3 2 4 2 5" xfId="2820"/>
    <cellStyle name="20% - 强调文字颜色 1 2 2 3 6 2 2" xfId="2821"/>
    <cellStyle name="常规 14 8" xfId="2822"/>
    <cellStyle name="20% - 强调文字颜色 2 2 2 3 2 5 4" xfId="2823"/>
    <cellStyle name="20% - 强调文字颜色 1 2 2 3 6 2 2 2" xfId="2824"/>
    <cellStyle name="20% - 强调文字颜色 1 2 2 3 6 2 2 2 2" xfId="2825"/>
    <cellStyle name="20% - 强调文字颜色 6 2 2 2 2 2 3 2 2 2" xfId="2826"/>
    <cellStyle name="20% - 强调文字颜色 3 2 2 4 4 2 2 2 2 2" xfId="2827"/>
    <cellStyle name="20% - 强调文字颜色 2 3 2 5 2 3" xfId="2828"/>
    <cellStyle name="20% - 强调文字颜色 1 2 2 4" xfId="2829"/>
    <cellStyle name="常规 7 2 2 3 2 2 2 2 2" xfId="2830"/>
    <cellStyle name="常规 2 2 3 3 2 3 2 2 2 3" xfId="2831"/>
    <cellStyle name="60% - 强调文字颜色 1 3 5 2 4" xfId="2832"/>
    <cellStyle name="20% - 强调文字颜色 6 2 2 2 2 2 3 2 2 2 2" xfId="2833"/>
    <cellStyle name="20% - 强调文字颜色 2 3 2 5 2 3 2" xfId="2834"/>
    <cellStyle name="20% - 强调文字颜色 2 2 2 4 2 3 4" xfId="2835"/>
    <cellStyle name="20% - 强调文字颜色 1 2 2 4 2" xfId="2836"/>
    <cellStyle name="20% - 强调文字颜色 6 2 2 2 2 2 3 2 2 2 2 2" xfId="2837"/>
    <cellStyle name="20% - 强调文字颜色 5 3 4 4 5" xfId="2838"/>
    <cellStyle name="20% - 强调文字颜色 2 3 2 5 2 3 2 2" xfId="2839"/>
    <cellStyle name="20% - 强调文字颜色 1 2 2 4 2 2" xfId="2840"/>
    <cellStyle name="20% - 强调文字颜色 6 2 2 2 2 2 3 2 2 2 2 2 2" xfId="2841"/>
    <cellStyle name="20% - 强调文字颜色 2 3 2 5 2 3 2 2 2" xfId="2842"/>
    <cellStyle name="20% - 强调文字颜色 1 2 2 4 2 2 2" xfId="2843"/>
    <cellStyle name="常规 2 2 2 2 3 3 3 5" xfId="2844"/>
    <cellStyle name="20% - 强调文字颜色 2 3 2 5 2 3 2 2 2 2" xfId="2845"/>
    <cellStyle name="20% - 强调文字颜色 1 2 2 4 2 2 2 2" xfId="2846"/>
    <cellStyle name="标题 3 2 2 4 2 3" xfId="2847"/>
    <cellStyle name="20% - 强调文字颜色 3 3 7 3 2" xfId="2848"/>
    <cellStyle name="20% - 强调文字颜色 2 3 2 4 2 2 3 2 2 2 2" xfId="2849"/>
    <cellStyle name="20% - 强调文字颜色 2 2 2 3 2 2 5 2 2 2 2" xfId="2850"/>
    <cellStyle name="20% - 强调文字颜色 1 2 2 4 2 2 2 3" xfId="2851"/>
    <cellStyle name="20% - 强调文字颜色 3 3 7 3 2 2" xfId="2852"/>
    <cellStyle name="20% - 强调文字颜色 1 2 2 4 2 2 2 3 2" xfId="2853"/>
    <cellStyle name="20% - 强调文字颜色 3 3 7 3 2 2 2" xfId="2854"/>
    <cellStyle name="20% - 强调文字颜色 1 2 2 4 2 2 2 3 2 2" xfId="2855"/>
    <cellStyle name="20% - 强调文字颜色 1 2 2 4 2 2 2 3 2 2 2" xfId="2856"/>
    <cellStyle name="40% - 强调文字颜色 5 3 3 4 2" xfId="2857"/>
    <cellStyle name="20% - 强调文字颜色 1 2 3 4 3 2 2 2" xfId="2858"/>
    <cellStyle name="20% - 强调文字颜色 1 2 2 4 2 2 2 4" xfId="2859"/>
    <cellStyle name="20% - 强调文字颜色 1 2 2 4 2 2 2 5" xfId="2860"/>
    <cellStyle name="20% - 强调文字颜色 1 2 2 4 2 2 3" xfId="2861"/>
    <cellStyle name="20% - 强调文字颜色 1 2 2 4 2 2 3 2" xfId="2862"/>
    <cellStyle name="20% - 强调文字颜色 1 2 2 4 2 2 3 2 2" xfId="2863"/>
    <cellStyle name="20% - 强调文字颜色 2 2 3 2 5" xfId="2864"/>
    <cellStyle name="20% - 强调文字颜色 1 2 2 4 2 2 3 2 2 2" xfId="2865"/>
    <cellStyle name="Input [yellow] 2 2 4 2 2 2" xfId="2866"/>
    <cellStyle name="20% - 强调文字颜色 1 3 2 5 2 2 2" xfId="2867"/>
    <cellStyle name="20% - 强调文字颜色 1 2 2 4 2 2 4" xfId="2868"/>
    <cellStyle name="Input [yellow] 2 2 4 2 2 3" xfId="2869"/>
    <cellStyle name="60% - 强调文字颜色 5 2 3 2 2" xfId="2870"/>
    <cellStyle name="20% - 强调文字颜色 1 3 2 5 2 2 3" xfId="2871"/>
    <cellStyle name="20% - 强调文字颜色 1 2 2 4 2 2 5" xfId="2872"/>
    <cellStyle name="PSHeading 2 3 4 3" xfId="2873"/>
    <cellStyle name="60% - 强调文字颜色 1 2 2 2 4 2 5" xfId="2874"/>
    <cellStyle name="20% - 强调文字颜色 4 3 3 2 2 2 2 2 2 2 2 2 2" xfId="2875"/>
    <cellStyle name="20% - 强调文字颜色 1 2 2 4 2 3 2 2 2 2" xfId="2876"/>
    <cellStyle name="PSHeading 2 3 4 3 2" xfId="2877"/>
    <cellStyle name="20% - 强调文字颜色 1 2 2 4 2 3 2 2 2 2 2" xfId="2878"/>
    <cellStyle name="20% - 强调文字颜色 1 2 2 4 2 3 3" xfId="2879"/>
    <cellStyle name="20% - 强调文字颜色 1 2 2 4 2 3 3 2" xfId="2880"/>
    <cellStyle name="PSHeading 3 3 4 3" xfId="2881"/>
    <cellStyle name="20% - 强调文字颜色 3 2 3 2 5" xfId="2882"/>
    <cellStyle name="20% - 强调文字颜色 1 2 2 4 2 3 3 2 2 2" xfId="2883"/>
    <cellStyle name="常规 2 2 3 2 2 3 2 2 2 3" xfId="2884"/>
    <cellStyle name="差 3 4 6" xfId="2885"/>
    <cellStyle name="标题 3 2 2 5 4" xfId="2886"/>
    <cellStyle name="Input [yellow] 2 2 4 2 3 2" xfId="2887"/>
    <cellStyle name="60% - 强调文字颜色 4 4 2 4" xfId="2888"/>
    <cellStyle name="20% - 强调文字颜色 4 3 3 2 3 2 3 2 2 2" xfId="2889"/>
    <cellStyle name="20% - 强调文字颜色 3 2 2 4 3 2 2 2 2 2 2" xfId="2890"/>
    <cellStyle name="20% - 强调文字颜色 2 2 2 2 2" xfId="2891"/>
    <cellStyle name="20% - 强调文字颜色 1 3 2 5 2 3 2" xfId="2892"/>
    <cellStyle name="20% - 强调文字颜色 1 2 2 4 2 3 4" xfId="2893"/>
    <cellStyle name="常规 2 2 3 2 3 3 3 2 2 2" xfId="2894"/>
    <cellStyle name="标题 3 2 2 5 5" xfId="2895"/>
    <cellStyle name="Input [yellow] 2 2 4 2 3 3" xfId="2896"/>
    <cellStyle name="60% - 强调文字颜色 5 2 3 3 2" xfId="2897"/>
    <cellStyle name="20% - 强调文字颜色 4 3 2 5 3 2 2 2 2 2" xfId="2898"/>
    <cellStyle name="20% - 强调文字颜色 2 3 3 2 2 3 2 2 2 2 2 2" xfId="2899"/>
    <cellStyle name="20% - 强调文字颜色 2 2 2 2 3" xfId="2900"/>
    <cellStyle name="20% - 强调文字颜色 1 3 9 2 2 2" xfId="2901"/>
    <cellStyle name="20% - 强调文字颜色 1 2 2 4 2 3 5" xfId="2902"/>
    <cellStyle name="20% - 强调文字颜色 4 3 3 2 2 2 2 2 3" xfId="2903"/>
    <cellStyle name="20% - 强调文字颜色 2 2 3 4 2 2" xfId="2904"/>
    <cellStyle name="20% - 强调文字颜色 1 2 2 4 2 4" xfId="2905"/>
    <cellStyle name="20% - 强调文字颜色 4 3 3 2 2 2 2 2 3 2" xfId="2906"/>
    <cellStyle name="20% - 强调文字颜色 2 2 3 4 2 2 2" xfId="2907"/>
    <cellStyle name="20% - 强调文字颜色 1 2 2 4 2 4 2" xfId="2908"/>
    <cellStyle name="20% - 强调文字颜色 4 3 3 2 2 2 2 2 3 2 2" xfId="2909"/>
    <cellStyle name="20% - 强调文字颜色 2 2 3 4 2 2 2 2" xfId="2910"/>
    <cellStyle name="20% - 强调文字颜色 1 2 2 4 2 4 2 2" xfId="2911"/>
    <cellStyle name="20% - 强调文字颜色 2 2 3 4 2 2 2 2 2 2" xfId="2912"/>
    <cellStyle name="20% - 强调文字颜色 1 2 4" xfId="2913"/>
    <cellStyle name="20% - 强调文字颜色 1 2 2 4 2 4 2 2 2 2" xfId="2914"/>
    <cellStyle name="20% - 强调文字颜色 4 3 3 3 2 3 2 2 2" xfId="2915"/>
    <cellStyle name="20% - 强调文字颜色 4 3 3 2 2 2 2 2 4" xfId="2916"/>
    <cellStyle name="20% - 强调文字颜色 2 2 3 4 2 3" xfId="2917"/>
    <cellStyle name="20% - 强调文字颜色 1 2 2 4 2 5" xfId="2918"/>
    <cellStyle name="标题 6 2 3 2 2" xfId="2919"/>
    <cellStyle name="20% - 强调文字颜色 3 2 4 4 2 2" xfId="2920"/>
    <cellStyle name="20% - 强调文字颜色 2 2 3 4 2 4" xfId="2921"/>
    <cellStyle name="20% - 强调文字颜色 1 2 2 4 2 6" xfId="2922"/>
    <cellStyle name="常规 2 2 3 3 3 3 3 2 2 2" xfId="2923"/>
    <cellStyle name="标题 3 2 10" xfId="2924"/>
    <cellStyle name="60% - 强调文字颜色 1 3 5 2 5" xfId="2925"/>
    <cellStyle name="20% - 强调文字颜色 2 2 2 4 2 3 5" xfId="2926"/>
    <cellStyle name="20% - 强调文字颜色 1 2 2 4 3" xfId="2927"/>
    <cellStyle name="20% - 强调文字颜色 1 2 2 4 3 2" xfId="2928"/>
    <cellStyle name="20% - 强调文字颜色 1 2 2 4 3 2 2" xfId="2929"/>
    <cellStyle name="60% - 强调文字颜色 1 2 3" xfId="2930"/>
    <cellStyle name="20% - 强调文字颜色 1 2 2 4 3 2 2 2" xfId="2931"/>
    <cellStyle name="60% - 强调文字颜色 1 2 3 2" xfId="2932"/>
    <cellStyle name="20% - 强调文字颜色 2 2 3 4 2 2 2 3" xfId="2933"/>
    <cellStyle name="20% - 强调文字颜色 1 2 2 4 3 2 2 2 2" xfId="2934"/>
    <cellStyle name="60% - 强调文字颜色 1 2 3 2 2" xfId="2935"/>
    <cellStyle name="20% - 强调文字颜色 2 2 3 4 2 2 2 3 2" xfId="2936"/>
    <cellStyle name="20% - 强调文字颜色 1 2 2 4 3 2 2 2 2 2" xfId="2937"/>
    <cellStyle name="60% - 强调文字颜色 1 2 3 2 2 2" xfId="2938"/>
    <cellStyle name="20% - 强调文字颜色 2 2 4" xfId="2939"/>
    <cellStyle name="20% - 强调文字颜色 2 2 3 4 2 2 2 3 2 2" xfId="2940"/>
    <cellStyle name="20% - 强调文字颜色 1 2 2 4 3 2 2 2 2 2 2" xfId="2941"/>
    <cellStyle name="20% - 强调文字颜色 2 2 2 2 7 2" xfId="2942"/>
    <cellStyle name="20% - 强调文字颜色 1 2 2 4 3 2 3" xfId="2943"/>
    <cellStyle name="60% - 强调文字颜色 1 3 3" xfId="2944"/>
    <cellStyle name="20% - 强调文字颜色 2 2 2 2 7 2 2" xfId="2945"/>
    <cellStyle name="20% - 强调文字颜色 1 2 2 4 3 2 3 2" xfId="2946"/>
    <cellStyle name="60% - 强调文字颜色 1 3 3 2" xfId="2947"/>
    <cellStyle name="20% - 强调文字颜色 2 2 2 2 7 2 2 2" xfId="2948"/>
    <cellStyle name="20% - 强调文字颜色 1 2 2 4 3 2 3 2 2" xfId="2949"/>
    <cellStyle name="60% - 强调文字颜色 1 3 3 2 2" xfId="2950"/>
    <cellStyle name="20% - 强调文字颜色 2 2 2 2 7 2 2 2 2" xfId="2951"/>
    <cellStyle name="20% - 强调文字颜色 1 2 2 4 3 2 3 2 2 2" xfId="2952"/>
    <cellStyle name="常规 4 2 5 3 2 2 3 2" xfId="2953"/>
    <cellStyle name="Input [yellow] 2 2 4 3 2 2" xfId="2954"/>
    <cellStyle name="20% - 强调文字颜色 3 2 2 2 3 2 2 2 2 2 2 2" xfId="2955"/>
    <cellStyle name="20% - 强调文字颜色 2 2 2 3 2 7 2 2 2 2" xfId="2956"/>
    <cellStyle name="20% - 强调文字颜色 2 2 2 2 7 3" xfId="2957"/>
    <cellStyle name="20% - 强调文字颜色 1 3 2 5 3 2 2" xfId="2958"/>
    <cellStyle name="20% - 强调文字颜色 1 2 2 4 3 2 4" xfId="2959"/>
    <cellStyle name="20% - 强调文字颜色 4 3 3 2 2 2 2 3 2" xfId="2960"/>
    <cellStyle name="20% - 强调文字颜色 2 2 2 5 3 3 2 2 2" xfId="2961"/>
    <cellStyle name="20% - 强调文字颜色 1 2 2 4 3 3" xfId="2962"/>
    <cellStyle name="20% - 强调文字颜色 4 3 3 2 2 2 2 3 2 2" xfId="2963"/>
    <cellStyle name="20% - 强调文字颜色 1 2 2 4 3 3 2" xfId="2964"/>
    <cellStyle name="60% - 强调文字颜色 2 2 3" xfId="2965"/>
    <cellStyle name="20% - 强调文字颜色 5 3 2 2 7" xfId="2966"/>
    <cellStyle name="20% - 强调文字颜色 4 3 3 2 2 2 2 3 2 2 2" xfId="2967"/>
    <cellStyle name="20% - 强调文字颜色 1 3 3 2 2 2 6" xfId="2968"/>
    <cellStyle name="20% - 强调文字颜色 1 2 2 4 3 3 2 2" xfId="2969"/>
    <cellStyle name="常规 3 2 14" xfId="2970"/>
    <cellStyle name="60% - 强调文字颜色 3 2 4" xfId="2971"/>
    <cellStyle name="60% - 强调文字颜色 2 2 3 2" xfId="2972"/>
    <cellStyle name="20% - 强调文字颜色 4 3 3 2 2 2 2 3 2 2 2 2" xfId="2973"/>
    <cellStyle name="20% - 强调文字颜色 2 2 2 4 2 2 2 5" xfId="2974"/>
    <cellStyle name="20% - 强调文字颜色 1 2 2 4 3 3 2 2 2" xfId="2975"/>
    <cellStyle name="常规 3 2 14 2" xfId="2976"/>
    <cellStyle name="Accent1 144" xfId="2977"/>
    <cellStyle name="Accent1 139" xfId="2978"/>
    <cellStyle name="60% - 强调文字颜色 3 2 4 2" xfId="2979"/>
    <cellStyle name="60% - 强调文字颜色 2 2 3 2 2" xfId="2980"/>
    <cellStyle name="20% - 强调文字颜色 1 2 2 4 3 3 2 2 2 2" xfId="2981"/>
    <cellStyle name="20% - 强调文字颜色 2 2 3 4 3 2" xfId="2982"/>
    <cellStyle name="20% - 强调文字颜色 1 2 2 4 3 4" xfId="2983"/>
    <cellStyle name="20% - 强调文字颜色 2 2 3 4 3 3" xfId="2984"/>
    <cellStyle name="20% - 强调文字颜色 1 2 2 4 3 5" xfId="2985"/>
    <cellStyle name="强调文字颜色 3 3 3 2 2 2 2" xfId="2986"/>
    <cellStyle name="差 2 2 2 4 2 2 2" xfId="2987"/>
    <cellStyle name="20% - 强调文字颜色 1 2 2 4 4" xfId="2988"/>
    <cellStyle name="强调文字颜色 3 3 3 2 2 2 2 2" xfId="2989"/>
    <cellStyle name="20% - 强调文字颜色 1 2 2 4 4 2" xfId="2990"/>
    <cellStyle name="超级链接 2 3 2" xfId="2991"/>
    <cellStyle name="标题 1 2 2 2 6 2" xfId="2992"/>
    <cellStyle name="20% - 强调文字颜色 3 3 4 2 2 3" xfId="2993"/>
    <cellStyle name="20% - 强调文字颜色 2 3 3 2 2 5" xfId="2994"/>
    <cellStyle name="20% - 强调文字颜色 1 3 2 2 2 7" xfId="2995"/>
    <cellStyle name="20% - 强调文字颜色 1 2 2 4 4 2 2" xfId="2996"/>
    <cellStyle name="常规 2 2 2 4 3 2 4 2 3" xfId="2997"/>
    <cellStyle name="20% - 强调文字颜色 4 3 2 7 3" xfId="2998"/>
    <cellStyle name="20% - 强调文字颜色 3 3 4 2 2 3 2" xfId="2999"/>
    <cellStyle name="20% - 强调文字颜色 3 2 3 5 3 3" xfId="3000"/>
    <cellStyle name="20% - 强调文字颜色 2 3 3 2 2 5 2" xfId="3001"/>
    <cellStyle name="20% - 强调文字颜色 2 2 2 5 3 5" xfId="3002"/>
    <cellStyle name="20% - 强调文字颜色 1 2 2 4 4 2 2 2" xfId="3003"/>
    <cellStyle name="20% - 强调文字颜色 3 2 3 5 3 3 2" xfId="3004"/>
    <cellStyle name="20% - 强调文字颜色 2 3 3 2 2 5 2 2" xfId="3005"/>
    <cellStyle name="20% - 强调文字颜色 1 2 2 4 4 2 2 2 2" xfId="3006"/>
    <cellStyle name="差 2 8" xfId="3007"/>
    <cellStyle name="20% - 强调文字颜色 3 2 3 5 3 3 2 2" xfId="3008"/>
    <cellStyle name="20% - 强调文字颜色 2 3 3 2 2 5 2 2 2" xfId="3009"/>
    <cellStyle name="20% - 强调文字颜色 1 2 2 4 4 2 2 2 2 2" xfId="3010"/>
    <cellStyle name="20% - 强调文字颜色 4 3 4 2 3 2 2 2 2" xfId="3011"/>
    <cellStyle name="20% - 强调文字颜色 3 3 3 2 3 4 2 2 2" xfId="3012"/>
    <cellStyle name="20% - 强调文字颜色 1 3 2 2 4 2 2 2 2 2 2" xfId="3013"/>
    <cellStyle name="20% - 强调文字颜色 1 2 2 4 4 3" xfId="3014"/>
    <cellStyle name="20% - 强调文字颜色 4 3 2 2 2 3 2 2 2 2 2" xfId="3015"/>
    <cellStyle name="20% - 强调文字颜色 3 3 3 2 3 4 2 2 2 2" xfId="3016"/>
    <cellStyle name="20% - 强调文字颜色 2 3 3 2 3 5" xfId="3017"/>
    <cellStyle name="20% - 强调文字颜色 1 2 2 4 4 3 2" xfId="3018"/>
    <cellStyle name="20% - 强调文字颜色 1 2 2 4 4 3 2 2" xfId="3019"/>
    <cellStyle name="标题 4 3 10" xfId="3020"/>
    <cellStyle name="20% - 强调文字颜色 1 2 2 4 4 3 2 2 2" xfId="3021"/>
    <cellStyle name="20% - 强调文字颜色 2 2 3 4 4 2" xfId="3022"/>
    <cellStyle name="20% - 强调文字颜色 1 2 2 4 4 4" xfId="3023"/>
    <cellStyle name="40% - 强调文字颜色 1 3 2 2" xfId="3024"/>
    <cellStyle name="20% - 强调文字颜色 2 2 3 4 4 3" xfId="3025"/>
    <cellStyle name="20% - 强调文字颜色 1 2 2 4 4 5" xfId="3026"/>
    <cellStyle name="强调文字颜色 3 3 3 2 2 2 3" xfId="3027"/>
    <cellStyle name="60% - 强调文字颜色 6 2 2 4 2 2" xfId="3028"/>
    <cellStyle name="20% - 强调文字颜色 1 2 2 4 5" xfId="3029"/>
    <cellStyle name="60% - 强调文字颜色 6 2 2 4 2 2 2" xfId="3030"/>
    <cellStyle name="20% - 强调文字颜色 1 2 2 4 5 2" xfId="3031"/>
    <cellStyle name="常规 61 2 3 3" xfId="3032"/>
    <cellStyle name="常规 56 2 3 3" xfId="3033"/>
    <cellStyle name="60% - 强调文字颜色 6 2 2 4 2 2 2 2" xfId="3034"/>
    <cellStyle name="20% - 强调文字颜色 2 3 3 3 2 5" xfId="3035"/>
    <cellStyle name="20% - 强调文字颜色 1 2 2 4 5 2 2" xfId="3036"/>
    <cellStyle name="20% - 强调文字颜色 1 2 2 4 5 2 2 2" xfId="3037"/>
    <cellStyle name="20% - 强调文字颜色 5 2 2 4 4 5" xfId="3038"/>
    <cellStyle name="20% - 强调文字颜色 1 2 2 4 5 2 2 2 2" xfId="3039"/>
    <cellStyle name="强调文字颜色 3 3 3 2 2 2 4" xfId="3040"/>
    <cellStyle name="60% - 强调文字颜色 6 2 2 4 2 3" xfId="3041"/>
    <cellStyle name="20% - 强调文字颜色 1 2 2 4 6" xfId="3042"/>
    <cellStyle name="常规 5 3 5 3 2 4" xfId="3043"/>
    <cellStyle name="60% - 强调文字颜色 6 2 2 4 2 3 2" xfId="3044"/>
    <cellStyle name="20% - 强调文字颜色 1 2 2 4 6 2" xfId="3045"/>
    <cellStyle name="常规 61 3 3 3" xfId="3046"/>
    <cellStyle name="常规 56 3 3 3" xfId="3047"/>
    <cellStyle name="20% - 强调文字颜色 1 2 2 4 6 2 2" xfId="3048"/>
    <cellStyle name="常规 2 2 5 3 6" xfId="3049"/>
    <cellStyle name="20% - 强调文字颜色 1 2 2 4 6 2 2 2" xfId="3050"/>
    <cellStyle name="20% - 强调文字颜色 1 2 2 4 6 2 2 2 2" xfId="3051"/>
    <cellStyle name="60% - 强调文字颜色 6 2 2 4 2 4" xfId="3052"/>
    <cellStyle name="20% - 强调文字颜色 1 2 2 4 7" xfId="3053"/>
    <cellStyle name="常规 2 2 4 2 2 3 2 3 2" xfId="3054"/>
    <cellStyle name="常规 2 2 2 4 4 4 2 2" xfId="3055"/>
    <cellStyle name="60% - 强调文字颜色 6 2 2 4 2 5" xfId="3056"/>
    <cellStyle name="20% - 强调文字颜色 1 2 2 4 8" xfId="3057"/>
    <cellStyle name="常规 3 4 2 4 3 2 3 2" xfId="3058"/>
    <cellStyle name="20% - 强调文字颜色 5 3 2 6 2" xfId="3059"/>
    <cellStyle name="20% - 强调文字颜色 2 3 2 5 2 4" xfId="3060"/>
    <cellStyle name="20% - 强调文字颜色 2 2 2 2 2 2 2 2 2 2 2 2 2" xfId="3061"/>
    <cellStyle name="20% - 强调文字颜色 1 2 2 5" xfId="3062"/>
    <cellStyle name="强调文字颜色 5 2 2 2 2 3" xfId="3063"/>
    <cellStyle name="60% - 强调文字颜色 1 3 5 3 4" xfId="3064"/>
    <cellStyle name="20% - 强调文字颜色 5 3 2 6 2 2" xfId="3065"/>
    <cellStyle name="20% - 强调文字颜色 3 2 3 4 2 2 4" xfId="3066"/>
    <cellStyle name="20% - 强调文字颜色 2 2 2 2 2 2 2 2 2 2 2 2 2 2" xfId="3067"/>
    <cellStyle name="20% - 强调文字颜色 1 2 2 5 2" xfId="3068"/>
    <cellStyle name="强调文字颜色 5 2 2 2 2 3 2" xfId="3069"/>
    <cellStyle name="20% - 强调文字颜色 1 2 2 5 2 2" xfId="3070"/>
    <cellStyle name="强调文字颜色 5 2 2 2 2 3 2 2" xfId="3071"/>
    <cellStyle name="Accent2 50" xfId="3072"/>
    <cellStyle name="Accent2 45" xfId="3073"/>
    <cellStyle name="20% - 强调文字颜色 1 2 2 5 2 2 2" xfId="3074"/>
    <cellStyle name="20% - 强调文字颜色 1 2 2 5 2 2 2 2" xfId="3075"/>
    <cellStyle name="20% - 强调文字颜色 1 2 9" xfId="3076"/>
    <cellStyle name="20% - 强调文字颜色 1 2 2 5 2 2 2 2 2" xfId="3077"/>
    <cellStyle name="20% - 强调文字颜色 1 2 2 5 2 2 2 2 2 2" xfId="3078"/>
    <cellStyle name="常规 122 2 2 4" xfId="3079"/>
    <cellStyle name="常规 120 3 2 2 3" xfId="3080"/>
    <cellStyle name="常规 117 2 2 4" xfId="3081"/>
    <cellStyle name="常规 115 3 2 2 3" xfId="3082"/>
    <cellStyle name="20% - 强调文字颜色 1 2 2 5 2 2 2 2 2 2 2" xfId="3083"/>
    <cellStyle name="强调文字颜色 5 2 2 2 2 3 2 3" xfId="3084"/>
    <cellStyle name="Accent2 51" xfId="3085"/>
    <cellStyle name="Accent2 46" xfId="3086"/>
    <cellStyle name="20% - 强调文字颜色 2 2 3 4 2 4 2 2 2 2" xfId="3087"/>
    <cellStyle name="20% - 强调文字颜色 1 2 2 5 2 2 3" xfId="3088"/>
    <cellStyle name="20% - 强调文字颜色 1 2 2 5 2 2 3 2" xfId="3089"/>
    <cellStyle name="20% - 强调文字颜色 2 2 9" xfId="3090"/>
    <cellStyle name="20% - 强调文字颜色 1 2 2 5 2 2 3 2 2" xfId="3091"/>
    <cellStyle name="常规 2 2 3 2 4 2 3 2" xfId="3092"/>
    <cellStyle name="60% - 强调文字颜色 6 2 2 5 2 2" xfId="3093"/>
    <cellStyle name="20% - 强调文字颜色 2 2 2 10" xfId="3094"/>
    <cellStyle name="20% - 强调文字颜色 1 2 3 4 5" xfId="3095"/>
    <cellStyle name="20% - 强调文字颜色 1 2 2 5 2 2 3 2 2 2" xfId="3096"/>
    <cellStyle name="常规 2 2 5 3 2 2 3 2 2" xfId="3097"/>
    <cellStyle name="Accent2 52" xfId="3098"/>
    <cellStyle name="Accent2 47" xfId="3099"/>
    <cellStyle name="20% - 强调文字颜色 1 3 2 6 2 2 2" xfId="3100"/>
    <cellStyle name="20% - 强调文字颜色 1 2 2 5 2 2 4" xfId="3101"/>
    <cellStyle name="Accent2 53" xfId="3102"/>
    <cellStyle name="Accent2 48" xfId="3103"/>
    <cellStyle name="60% - 强调文字颜色 5 3 3 2 2" xfId="3104"/>
    <cellStyle name="20% - 强调文字颜色 1 2 2 5 2 2 5" xfId="3105"/>
    <cellStyle name="20% - 强调文字颜色 4 3 3 2 2 2 3 2 2 2 2" xfId="3106"/>
    <cellStyle name="20% - 强调文字颜色 1 2 2 5 2 3 2 2" xfId="3107"/>
    <cellStyle name="20% - 强调文字颜色 4 3 3 2 2 2 3 2 2 2 2 2" xfId="3108"/>
    <cellStyle name="20% - 强调文字颜色 1 2 2 5 2 3 2 2 2" xfId="3109"/>
    <cellStyle name="PSInt 2 4" xfId="3110"/>
    <cellStyle name="60% - 强调文字颜色 2 2 2 2 4 2 5" xfId="3111"/>
    <cellStyle name="20% - 强调文字颜色 1 2 2 5 2 3 2 2 2 2" xfId="3112"/>
    <cellStyle name="强调文字颜色 5 2 2 2 2 3 4" xfId="3113"/>
    <cellStyle name="标题 3 3 2 6" xfId="3114"/>
    <cellStyle name="60% - 强调文字颜色 5 4 3" xfId="3115"/>
    <cellStyle name="20% - 强调文字颜色 2 3 2 2 4 3 2 2 2 2" xfId="3116"/>
    <cellStyle name="20% - 强调文字颜色 2 2 3 5 2 2" xfId="3117"/>
    <cellStyle name="20% - 强调文字颜色 1 2 2 5 2 4" xfId="3118"/>
    <cellStyle name="强调文字颜色 5 2 2 2 2 4" xfId="3119"/>
    <cellStyle name="20% - 强调文字颜色 1 2 2 5 3" xfId="3120"/>
    <cellStyle name="强调文字颜色 5 2 2 2 2 4 2" xfId="3121"/>
    <cellStyle name="20% - 强调文字颜色 1 2 2 5 3 2" xfId="3122"/>
    <cellStyle name="强调文字颜色 5 2 2 2 2 4 3" xfId="3123"/>
    <cellStyle name="常规 3 2 3 3 2 4 4" xfId="3124"/>
    <cellStyle name="40% - 强调文字颜色 6 2 2 2 4 2 2 2" xfId="3125"/>
    <cellStyle name="20% - 强调文字颜色 4 3 3 2 2 2 3 3 2" xfId="3126"/>
    <cellStyle name="20% - 强调文字颜色 1 2 2 5 3 3" xfId="3127"/>
    <cellStyle name="20% - 强调文字颜色 4 3 3 2 2 2 3 3 2 2" xfId="3128"/>
    <cellStyle name="20% - 强调文字颜色 1 2 2 5 3 3 2" xfId="3129"/>
    <cellStyle name="20% - 强调文字颜色 4 3 3 2 2 2 3 3 2 2 2" xfId="3130"/>
    <cellStyle name="20% - 强调文字颜色 1 2 2 5 3 3 2 2" xfId="3131"/>
    <cellStyle name="20% - 强调文字颜色 1 2 2 5 3 3 2 2 2" xfId="3132"/>
    <cellStyle name="强调文字颜色 5 2 2 2 2 4 4" xfId="3133"/>
    <cellStyle name="20% - 强调文字颜色 2 2 3 5 3 2" xfId="3134"/>
    <cellStyle name="20% - 强调文字颜色 1 2 2 5 3 4" xfId="3135"/>
    <cellStyle name="强调文字颜色 5 2 2 2 2 5" xfId="3136"/>
    <cellStyle name="强调文字颜色 3 3 3 2 2 3 2" xfId="3137"/>
    <cellStyle name="60% - 强调文字颜色 4 2 3 6 3" xfId="3138"/>
    <cellStyle name="20% - 强调文字颜色 5 3 2 6 2 4" xfId="3139"/>
    <cellStyle name="20% - 强调文字颜色 2 2 2 2 3 4 3 2 2" xfId="3140"/>
    <cellStyle name="20% - 强调文字颜色 1 2 2 5 4" xfId="3141"/>
    <cellStyle name="强调文字颜色 5 2 2 2 2 5 2" xfId="3142"/>
    <cellStyle name="20% - 强调文字颜色 6 2 3 5 2 2 4" xfId="3143"/>
    <cellStyle name="20% - 强调文字颜色 2 2 2 2 3 4 3 2 2 2" xfId="3144"/>
    <cellStyle name="20% - 强调文字颜色 1 2 2 5 4 2" xfId="3145"/>
    <cellStyle name="20% - 强调文字颜色 3 3 5 2 2 3" xfId="3146"/>
    <cellStyle name="20% - 强调文字颜色 1 3 3 2 2 7" xfId="3147"/>
    <cellStyle name="20% - 强调文字颜色 1 2 2 5 4 2 2" xfId="3148"/>
    <cellStyle name="60% - 强调文字颜色 3 2 2 3 4 2" xfId="3149"/>
    <cellStyle name="20% - 强调文字颜色 1 2 3 6" xfId="3150"/>
    <cellStyle name="20% - 强调文字颜色 1 2 2 5 4 2 2 2" xfId="3151"/>
    <cellStyle name="强调文字颜色 5 2 2 3 3 3" xfId="3152"/>
    <cellStyle name="常规 2 2 5 2 3 2 3" xfId="3153"/>
    <cellStyle name="20% - 强调文字颜色 1 2 3 6 2" xfId="3154"/>
    <cellStyle name="20% - 强调文字颜色 1 2 2 5 4 2 2 2 2" xfId="3155"/>
    <cellStyle name="强调文字颜色 5 2 2 2 2 6" xfId="3156"/>
    <cellStyle name="60% - 强调文字颜色 6 2 2 4 3 2" xfId="3157"/>
    <cellStyle name="20% - 强调文字颜色 3 2 2 2 4 2 2 2 2 2" xfId="3158"/>
    <cellStyle name="20% - 强调文字颜色 1 2 2 5 5" xfId="3159"/>
    <cellStyle name="常规 5 2 5 3 2 2 3" xfId="3160"/>
    <cellStyle name="60% - 强调文字颜色 6 2 2 4 3 2 2" xfId="3161"/>
    <cellStyle name="20% - 强调文字颜色 3 2 2 2 4 2 2 2 2 2 2" xfId="3162"/>
    <cellStyle name="20% - 强调文字颜色 1 2 2 5 5 2" xfId="3163"/>
    <cellStyle name="常规 62 2 3 3" xfId="3164"/>
    <cellStyle name="常规 57 2 3 3" xfId="3165"/>
    <cellStyle name="常规 5 2 5 3 2 2 3 2" xfId="3166"/>
    <cellStyle name="20% - 强调文字颜色 3 2 2 2 4 2 2 2 2 2 2 2" xfId="3167"/>
    <cellStyle name="20% - 强调文字颜色 1 2 2 5 5 2 2" xfId="3168"/>
    <cellStyle name="标题 3 2 2 2 2 3 3 2" xfId="3169"/>
    <cellStyle name="Accent4 - 40% 2 2 2" xfId="3170"/>
    <cellStyle name="Accent2 - 20% 2 6 2" xfId="3171"/>
    <cellStyle name="60% - 强调文字颜色 3 2 3 3 4 2" xfId="3172"/>
    <cellStyle name="20% - 强调文字颜色 3 2 2 2 4 2 2 2 2 2 2 2 2" xfId="3173"/>
    <cellStyle name="20% - 强调文字颜色 2 2 3 6" xfId="3174"/>
    <cellStyle name="20% - 强调文字颜色 1 2 2 5 5 2 2 2" xfId="3175"/>
    <cellStyle name="强调文字颜色 5 3 2 3 3 3" xfId="3176"/>
    <cellStyle name="常规 2 2 6 2 3 2 3" xfId="3177"/>
    <cellStyle name="Accent4 - 40% 2 2 2 2" xfId="3178"/>
    <cellStyle name="20% - 强调文字颜色 6 2 2 4 4 5" xfId="3179"/>
    <cellStyle name="20% - 强调文字颜色 2 2 3 6 2" xfId="3180"/>
    <cellStyle name="20% - 强调文字颜色 1 2 2 5 5 2 2 2 2" xfId="3181"/>
    <cellStyle name="强调文字颜色 5 2 2 2 2 7" xfId="3182"/>
    <cellStyle name="60% - 强调文字颜色 6 2 2 4 3 3" xfId="3183"/>
    <cellStyle name="20% - 强调文字颜色 1 2 2 5 6" xfId="3184"/>
    <cellStyle name="强调文字颜色 5 2 2 2 2 8" xfId="3185"/>
    <cellStyle name="60% - 强调文字颜色 6 2 2 4 3 4" xfId="3186"/>
    <cellStyle name="20% - 强调文字颜色 1 3 5 2 2 2 2" xfId="3187"/>
    <cellStyle name="20% - 强调文字颜色 1 2 2 5 7" xfId="3188"/>
    <cellStyle name="60% - 强调文字颜色 3 2 2 3 3 2" xfId="3189"/>
    <cellStyle name="20% - 强调文字颜色 1 2 2 6" xfId="3190"/>
    <cellStyle name="强调文字颜色 5 2 2 2 3 3" xfId="3191"/>
    <cellStyle name="常规 2 2 5 2 2 2 3" xfId="3192"/>
    <cellStyle name="60% - 强调文字颜色 3 2 2 3 3 2 2" xfId="3193"/>
    <cellStyle name="20% - 强调文字颜色 1 2 2 6 2" xfId="3194"/>
    <cellStyle name="常规 123 4" xfId="3195"/>
    <cellStyle name="常规 118 4" xfId="3196"/>
    <cellStyle name="20% - 强调文字颜色 5 2 2 2 4 4 2" xfId="3197"/>
    <cellStyle name="20% - 强调文字颜色 1 2 2 6 2 2 2 2 2" xfId="3198"/>
    <cellStyle name="常规 123 4 2" xfId="3199"/>
    <cellStyle name="常规 118 4 2" xfId="3200"/>
    <cellStyle name="20% - 强调文字颜色 6 2 2 2 3 2 2 4" xfId="3201"/>
    <cellStyle name="20% - 强调文字颜色 5 2 2 2 4 4 2 2" xfId="3202"/>
    <cellStyle name="20% - 强调文字颜色 1 2 2 6 2 2 2 2 2 2" xfId="3203"/>
    <cellStyle name="常规 5 3 3 3 2 4 2 3" xfId="3204"/>
    <cellStyle name="60% - 强调文字颜色 6 2 2 2 2 3 2 2 3" xfId="3205"/>
    <cellStyle name="20% - 强调文字颜色 5 2 2 3 4 4" xfId="3206"/>
    <cellStyle name="20% - 强调文字颜色 4 3 3 2 2 2 4 2 2 2 2" xfId="3207"/>
    <cellStyle name="20% - 强调文字颜色 1 2 2 6 2 3 2 2" xfId="3208"/>
    <cellStyle name="20% - 强调文字颜色 1 2 2 6 2 3 2 2 2" xfId="3209"/>
    <cellStyle name="强调文字颜色 5 2 2 2 3 4" xfId="3210"/>
    <cellStyle name="常规 2 2 5 2 2 2 4" xfId="3211"/>
    <cellStyle name="60% - 强调文字颜色 3 2 2 3 3 2 3" xfId="3212"/>
    <cellStyle name="20% - 强调文字颜色 1 2 2 6 3" xfId="3213"/>
    <cellStyle name="常规 2 2 5 2 2 2 4 2 2" xfId="3214"/>
    <cellStyle name="40% - 强调文字颜色 4 2 3 5 2" xfId="3215"/>
    <cellStyle name="20% - 强调文字颜色 1 2 3 3 2 2 3 2" xfId="3216"/>
    <cellStyle name="20% - 强调文字颜色 1 2 2 6 3 2 2" xfId="3217"/>
    <cellStyle name="40% - 强调文字颜色 4 2 3 5 2 2" xfId="3218"/>
    <cellStyle name="20% - 强调文字颜色 5 2 3 2 4 4" xfId="3219"/>
    <cellStyle name="20% - 强调文字颜色 1 2 3 3 2 2 3 2 2" xfId="3220"/>
    <cellStyle name="20% - 强调文字颜色 1 2 2 6 3 2 2 2" xfId="3221"/>
    <cellStyle name="60% - 强调文字颜色 4 2 2 3 2 10" xfId="3222"/>
    <cellStyle name="60% - 强调文字颜色 2 2 2 2 7 3" xfId="3223"/>
    <cellStyle name="20% - 强调文字颜色 1 2 3 3 2 2 3 2 2 2" xfId="3224"/>
    <cellStyle name="20% - 强调文字颜色 1 2 2 6 3 2 2 2 2" xfId="3225"/>
    <cellStyle name="强调文字颜色 5 2 2 2 3 5" xfId="3226"/>
    <cellStyle name="常规 2 2 5 2 2 2 5" xfId="3227"/>
    <cellStyle name="60% - 强调文字颜色 3 2 2 3 3 2 4" xfId="3228"/>
    <cellStyle name="20% - 强调文字颜色 1 2 2 6 4" xfId="3229"/>
    <cellStyle name="强调文字颜色 5 2 2 2 3 6" xfId="3230"/>
    <cellStyle name="常规 2 2 5 2 2 2 6" xfId="3231"/>
    <cellStyle name="60% - 强调文字颜色 6 2 2 4 4 2" xfId="3232"/>
    <cellStyle name="20% - 强调文字颜色 3 2 2 2 4 2 2 2 3 2" xfId="3233"/>
    <cellStyle name="20% - 强调文字颜色 1 2 2 6 5" xfId="3234"/>
    <cellStyle name="汇总 2 3 2 2 2 4" xfId="3235"/>
    <cellStyle name="常规 6 5 3 3 2 2 2 2" xfId="3236"/>
    <cellStyle name="60% - 强调文字颜色 3 2 2 3 3 3" xfId="3237"/>
    <cellStyle name="20% - 强调文字颜色 4 3 2 2 5 2 2" xfId="3238"/>
    <cellStyle name="20% - 强调文字颜色 4 2 2 3 2 2 2 3" xfId="3239"/>
    <cellStyle name="20% - 强调文字颜色 1 3 2 2 2 2 4 2 2" xfId="3240"/>
    <cellStyle name="20% - 强调文字颜色 1 2 2 7" xfId="3241"/>
    <cellStyle name="强调文字颜色 5 2 2 2 4 3" xfId="3242"/>
    <cellStyle name="常规 2 2 5 2 2 3 3" xfId="3243"/>
    <cellStyle name="60% - 强调文字颜色 6 2 11" xfId="3244"/>
    <cellStyle name="20% - 强调文字颜色 4 3 2 2 5 2 2 2" xfId="3245"/>
    <cellStyle name="20% - 强调文字颜色 4 2 2 3 2 2 2 3 2" xfId="3246"/>
    <cellStyle name="20% - 强调文字颜色 1 3 2 2 2 2 4 2 2 2" xfId="3247"/>
    <cellStyle name="20% - 强调文字颜色 1 2 2 7 2" xfId="3248"/>
    <cellStyle name="强调文字颜色 5 2 2 2 4 3 2" xfId="3249"/>
    <cellStyle name="Accent3 - 20% 2 2 3 5" xfId="3250"/>
    <cellStyle name="60% - 强调文字颜色 3 2 3 4 2 3 3" xfId="3251"/>
    <cellStyle name="20% - 强调文字颜色 4 3 2 2 5 2 2 2 2" xfId="3252"/>
    <cellStyle name="20% - 强调文字颜色 4 2 2 3 2 2 2 3 2 2" xfId="3253"/>
    <cellStyle name="20% - 强调文字颜色 1 3 2 2 2 2 4 2 2 2 2" xfId="3254"/>
    <cellStyle name="20% - 强调文字颜色 1 2 2 7 2 2" xfId="3255"/>
    <cellStyle name="20% - 强调文字颜色 1 2 2 7 2 2 2" xfId="3256"/>
    <cellStyle name="20% - 强调文字颜色 5 3 2 2 4 4" xfId="3257"/>
    <cellStyle name="20% - 强调文字颜色 1 3 3 2 2 2 3 4" xfId="3258"/>
    <cellStyle name="20% - 强调文字颜色 1 2 2 7 2 2 2 2" xfId="3259"/>
    <cellStyle name="20% - 强调文字颜色 1 2 2 7 2 2 2 2 2" xfId="3260"/>
    <cellStyle name="强调文字颜色 5 2 2 2 4 4" xfId="3261"/>
    <cellStyle name="常规 2 2 5 2 2 3 4" xfId="3262"/>
    <cellStyle name="20% - 强调文字颜色 1 2 2 7 3" xfId="3263"/>
    <cellStyle name="常规 2 2 2 2 3 2 2 2 2 3" xfId="3264"/>
    <cellStyle name="60% - 强调文字颜色 4 2 3 2 2 2 2 2 2" xfId="3265"/>
    <cellStyle name="40% - 强调文字颜色 4 3 3 5" xfId="3266"/>
    <cellStyle name="20% - 强调文字颜色 1 2 3 3 3 2 3" xfId="3267"/>
    <cellStyle name="20% - 强调文字颜色 1 2 2 7 3 2" xfId="3268"/>
    <cellStyle name="Accent4 40" xfId="3269"/>
    <cellStyle name="Accent4 35" xfId="3270"/>
    <cellStyle name="20% - 强调文字颜色 5 3 3 2 4 4" xfId="3271"/>
    <cellStyle name="20% - 强调文字颜色 1 2 3 3 3 2 3 2 2" xfId="3272"/>
    <cellStyle name="20% - 强调文字颜色 1 2 2 7 3 2 2 2" xfId="3273"/>
    <cellStyle name="强调文字颜色 5 2 2 2 4 6" xfId="3274"/>
    <cellStyle name="20% - 强调文字颜色 2 2 2 2 5 2 2 2 2 2 2" xfId="3275"/>
    <cellStyle name="20% - 强调文字颜色 1 2 2 7 5" xfId="3276"/>
    <cellStyle name="20% - 强调文字颜色 1 2 3" xfId="3277"/>
    <cellStyle name="强调文字颜色 5 2 3 2 2 3 2" xfId="3278"/>
    <cellStyle name="60% - 强调文字颜色 1 2 2 2 4 2 3 3" xfId="3279"/>
    <cellStyle name="20% - 强调文字颜色 1 3 2 5 2 2" xfId="3280"/>
    <cellStyle name="20% - 强调文字颜色 1 2 3 10" xfId="3281"/>
    <cellStyle name="强调文字颜色 5 2 3 2 2 3 3" xfId="3282"/>
    <cellStyle name="常规 3 2 4 3 2 3 4" xfId="3283"/>
    <cellStyle name="60% - 强调文字颜色 1 2 2 2 4 2 3 4" xfId="3284"/>
    <cellStyle name="40% - 强调文字颜色 3 2 7 2" xfId="3285"/>
    <cellStyle name="20% - 强调文字颜色 4 3 3 2 3 2 3 2 2" xfId="3286"/>
    <cellStyle name="20% - 强调文字颜色 3 2 2 4 3 2 2 2 2 2" xfId="3287"/>
    <cellStyle name="20% - 强调文字颜色 2 2 2 2" xfId="3288"/>
    <cellStyle name="20% - 强调文字颜色 1 3 2 5 2 3" xfId="3289"/>
    <cellStyle name="20% - 强调文字颜色 1 2 3 11" xfId="3290"/>
    <cellStyle name="60% - 强调文字颜色 4 3 2 6 2 3" xfId="3291"/>
    <cellStyle name="20% - 强调文字颜色 1 2 3 2" xfId="3292"/>
    <cellStyle name="20% - 强调文字颜色 1 2 3 2 2" xfId="3293"/>
    <cellStyle name="20% - 强调文字颜色 1 2 3 2 2 2" xfId="3294"/>
    <cellStyle name="40% - 强调文字颜色 3 2 3 4" xfId="3295"/>
    <cellStyle name="20% - 强调文字颜色 1 2 3 2 2 2 2" xfId="3296"/>
    <cellStyle name="Accent1 - 40% 2 3 2 2 3" xfId="3297"/>
    <cellStyle name="40% - 强调文字颜色 3 2 3 4 2" xfId="3298"/>
    <cellStyle name="20% - 强调文字颜色 1 2 3 2 2 2 2 2" xfId="3299"/>
    <cellStyle name="差 2 2 2 2 3 2" xfId="3300"/>
    <cellStyle name="60% - 强调文字颜色 5 2 3 3 2 2 5" xfId="3301"/>
    <cellStyle name="40% - 强调文字颜色 3 2 3 4 2 2" xfId="3302"/>
    <cellStyle name="20% - 强调文字颜色 2 3 2 3 3 2 3" xfId="3303"/>
    <cellStyle name="20% - 强调文字颜色 2 2 2 2 3 2 5" xfId="3304"/>
    <cellStyle name="20% - 强调文字颜色 1 2 3 2 2 2 2 2 2" xfId="3305"/>
    <cellStyle name="常规 5 4" xfId="3306"/>
    <cellStyle name="常规 144" xfId="3307"/>
    <cellStyle name="常规 139" xfId="3308"/>
    <cellStyle name="差 2 2 2 2 3 2 2" xfId="3309"/>
    <cellStyle name="40% - 强调文字颜色 3 2 3 4 2 2 2" xfId="3310"/>
    <cellStyle name="20% - 强调文字颜色 2 3 2 3 3 2 3 2" xfId="3311"/>
    <cellStyle name="20% - 强调文字颜色 1 2 3 2 2 2 2 2 2 2" xfId="3312"/>
    <cellStyle name="常规 5 4 2" xfId="3313"/>
    <cellStyle name="常规 144 2" xfId="3314"/>
    <cellStyle name="常规 139 2" xfId="3315"/>
    <cellStyle name="20% - 强调文字颜色 2 3 2 3 3 2 3 2 2" xfId="3316"/>
    <cellStyle name="20% - 强调文字颜色 1 2 3 2 2 2 2 2 2 2 2" xfId="3317"/>
    <cellStyle name="常规 5 4 2 2" xfId="3318"/>
    <cellStyle name="常规 139 2 2" xfId="3319"/>
    <cellStyle name="no dec 2 3 2 5" xfId="3320"/>
    <cellStyle name="20% - 强调文字颜色 6 3 3 2 3 2 5" xfId="3321"/>
    <cellStyle name="20% - 强调文字颜色 2 3 2 3 3 2 3 2 2 2" xfId="3322"/>
    <cellStyle name="20% - 强调文字颜色 1 2 3 2 2 2 2 2 2 2 2 2" xfId="3323"/>
    <cellStyle name="常规 5 4 2 2 2" xfId="3324"/>
    <cellStyle name="常规 139 2 2 2" xfId="3325"/>
    <cellStyle name="20% - 强调文字颜色 1 2 3 2 2 2 2 2 2 2 2 2 2" xfId="3326"/>
    <cellStyle name="差 2 2 2 2 3 3" xfId="3327"/>
    <cellStyle name="40% - 强调文字颜色 3 2 3 4 2 3" xfId="3328"/>
    <cellStyle name="40% - 强调文字颜色 2 2 2 4 2 3 2" xfId="3329"/>
    <cellStyle name="20% - 强调文字颜色 2 3 2 3 3 2 4" xfId="3330"/>
    <cellStyle name="20% - 强调文字颜色 2 3 2 3 3 2 2 2" xfId="3331"/>
    <cellStyle name="20% - 强调文字颜色 2 2 2 2 3 2 6" xfId="3332"/>
    <cellStyle name="20% - 强调文字颜色 2 2 2 2 3 2 4 2" xfId="3333"/>
    <cellStyle name="20% - 强调文字颜色 1 2 3 2 2 2 2 2 3" xfId="3334"/>
    <cellStyle name="常规 6 4" xfId="3335"/>
    <cellStyle name="常规 194" xfId="3336"/>
    <cellStyle name="常规 189" xfId="3337"/>
    <cellStyle name="20% - 强调文字颜色 2 3 2 3 3 2 2 2 2" xfId="3338"/>
    <cellStyle name="20% - 强调文字颜色 2 2 2 2 3 2 4 2 2" xfId="3339"/>
    <cellStyle name="20% - 强调文字颜色 1 2 3 2 2 2 2 2 3 2" xfId="3340"/>
    <cellStyle name="40% - 强调文字颜色 6 2 3 2 2 3 3" xfId="3341"/>
    <cellStyle name="20% - 强调文字颜色 2 3 2 3 3 2 2 2 2 2" xfId="3342"/>
    <cellStyle name="20% - 强调文字颜色 2 2 2 2 3 2 4 2 2 2" xfId="3343"/>
    <cellStyle name="20% - 强调文字颜色 1 2 3 2 2 2 2 2 3 2 2" xfId="3344"/>
    <cellStyle name="20% - 强调文字颜色 2 3 2 3 3 2 2 2 2 2 2" xfId="3345"/>
    <cellStyle name="20% - 强调文字颜色 2 2 2 2 3 2 4 2 2 2 2" xfId="3346"/>
    <cellStyle name="20% - 强调文字颜色 1 2 3 2 2 2 2 2 3 2 2 2" xfId="3347"/>
    <cellStyle name="常规 4 2 3" xfId="3348"/>
    <cellStyle name="40% - 强调文字颜色 3 2 3 4 2 4" xfId="3349"/>
    <cellStyle name="20% - 强调文字颜色 1 2 3 3 2 3 2 2 2" xfId="3350"/>
    <cellStyle name="20% - 强调文字颜色 1 2 3 2 2 2 2 2 4" xfId="3351"/>
    <cellStyle name="常规 4 5 2 2 2 2 5" xfId="3352"/>
    <cellStyle name="常规 110 3 5" xfId="3353"/>
    <cellStyle name="常规 105 3 5" xfId="3354"/>
    <cellStyle name="差 2 2 2 2 4" xfId="3355"/>
    <cellStyle name="40% - 强调文字颜色 3 2 3 4 3" xfId="3356"/>
    <cellStyle name="20% - 强调文字颜色 5 3 3 2 3 3 2 2 2" xfId="3357"/>
    <cellStyle name="20% - 强调文字颜色 2 2 2 3 2 3 3 2 2 2 2" xfId="3358"/>
    <cellStyle name="20% - 强调文字颜色 1 3 3 2 3 2 2 3 2 2 2" xfId="3359"/>
    <cellStyle name="20% - 强调文字颜色 1 2 3 2 2 2 2 3" xfId="3360"/>
    <cellStyle name="常规 5 3" xfId="3361"/>
    <cellStyle name="常规 143" xfId="3362"/>
    <cellStyle name="常规 138" xfId="3363"/>
    <cellStyle name="差 2 2 2 2 4 2" xfId="3364"/>
    <cellStyle name="40% - 强调文字颜色 3 2 3 4 3 2" xfId="3365"/>
    <cellStyle name="20% - 强调文字颜色 6 3 2 8" xfId="3366"/>
    <cellStyle name="20% - 强调文字颜色 2 2 2 3 2 3 3 2 2 2 2 2" xfId="3367"/>
    <cellStyle name="20% - 强调文字颜色 2 2 2 2 3 3 5" xfId="3368"/>
    <cellStyle name="20% - 强调文字颜色 1 2 3 2 2 2 2 3 2" xfId="3369"/>
    <cellStyle name="20% - 强调文字颜色 1 2 3 2 2 2 2 3 2 2" xfId="3370"/>
    <cellStyle name="no dec 2 2 2 5" xfId="3371"/>
    <cellStyle name="20% - 强调文字颜色 6 3 3 2 2 2 5" xfId="3372"/>
    <cellStyle name="20% - 强调文字颜色 1 2 3 2 2 2 2 3 2 2 2" xfId="3373"/>
    <cellStyle name="40% - 强调文字颜色 1 2 3 3 6" xfId="3374"/>
    <cellStyle name="20% - 强调文字颜色 1 2 3 2 2 2 2 3 2 2 2 2" xfId="3375"/>
    <cellStyle name="40% - 强调文字颜色 3 2 3 4 4" xfId="3376"/>
    <cellStyle name="20% - 强调文字颜色 1 2 4 2 3 2 2 2" xfId="3377"/>
    <cellStyle name="20% - 强调文字颜色 1 2 3 2 2 2 2 4" xfId="3378"/>
    <cellStyle name="40% - 强调文字颜色 3 2 3 4 5" xfId="3379"/>
    <cellStyle name="20% - 强调文字颜色 6 2 2 3 2 2 2" xfId="3380"/>
    <cellStyle name="20% - 强调文字颜色 5 2 2 2 4 3 2 3 2 2" xfId="3381"/>
    <cellStyle name="20% - 强调文字颜色 1 2 3 2 2 2 2 5" xfId="3382"/>
    <cellStyle name="40% - 强调文字颜色 3 2 3 5" xfId="3383"/>
    <cellStyle name="20% - 强调文字颜色 1 2 3 2 2 2 3" xfId="3384"/>
    <cellStyle name="40% - 强调文字颜色 3 2 3 5 2" xfId="3385"/>
    <cellStyle name="20% - 强调文字颜色 1 2 3 2 2 2 3 2" xfId="3386"/>
    <cellStyle name="40% - 强调文字颜色 3 2 3 5 2 2" xfId="3387"/>
    <cellStyle name="20% - 强调文字颜色 2 2 2 2 4 2 5" xfId="3388"/>
    <cellStyle name="20% - 强调文字颜色 1 2 3 2 2 2 3 2 2" xfId="3389"/>
    <cellStyle name="20% - 强调文字颜色 1 2 3 2 2 2 3 2 2 2" xfId="3390"/>
    <cellStyle name="20% - 强调文字颜色 1 2 3 2 2 2 3 2 2 2 2" xfId="3391"/>
    <cellStyle name="20% - 强调文字颜色 1 2 3 2 2 2 3 2 2 2 2 2" xfId="3392"/>
    <cellStyle name="Dollar (zero dec)" xfId="3393"/>
    <cellStyle name="40% - 强调文字颜色 3 2 3 5 3" xfId="3394"/>
    <cellStyle name="20% - 强调文字颜色 4 2 3 5 4 2 2 2 2" xfId="3395"/>
    <cellStyle name="20% - 强调文字颜色 1 2 3 2 2 2 3 3" xfId="3396"/>
    <cellStyle name="Dollar (zero dec) 2" xfId="3397"/>
    <cellStyle name="20% - 强调文字颜色 1 2 3 2 2 2 3 3 2" xfId="3398"/>
    <cellStyle name="60% - 强调文字颜色 2 2 2 2 5 3 4" xfId="3399"/>
    <cellStyle name="20% - 强调文字颜色 6 3 4 2 2 2 5" xfId="3400"/>
    <cellStyle name="20% - 强调文字颜色 1 2 3 2 2 2 3 3 2 2 2" xfId="3401"/>
    <cellStyle name="40% - 强调文字颜色 3 2 3 5 4" xfId="3402"/>
    <cellStyle name="20% - 强调文字颜色 1 2 3 2 2 2 3 4" xfId="3403"/>
    <cellStyle name="标题 1 2 2 5 2 2" xfId="3404"/>
    <cellStyle name="40% - 强调文字颜色 3 2 3 6" xfId="3405"/>
    <cellStyle name="20% - 强调文字颜色 5 4 2 2 3" xfId="3406"/>
    <cellStyle name="20% - 强调文字颜色 3 3 2 2 2 2 2 2 2 2 2" xfId="3407"/>
    <cellStyle name="20% - 强调文字颜色 2 3 2 6 3 2 2 2 2" xfId="3408"/>
    <cellStyle name="20% - 强调文字颜色 1 3 3 3 2 2 2" xfId="3409"/>
    <cellStyle name="20% - 强调文字颜色 1 2 3 2 2 2 4" xfId="3410"/>
    <cellStyle name="40% - 强调文字颜色 5 2 2 2 2 3" xfId="3411"/>
    <cellStyle name="40% - 强调文字颜色 3 2 3 6 2" xfId="3412"/>
    <cellStyle name="20% - 强调文字颜色 5 4 2 2 3 2" xfId="3413"/>
    <cellStyle name="20% - 强调文字颜色 1 3 3 3 2 2 2 2" xfId="3414"/>
    <cellStyle name="20% - 强调文字颜色 1 2 3 2 2 2 4 2" xfId="3415"/>
    <cellStyle name="标题 3 2 3 2 3 5" xfId="3416"/>
    <cellStyle name="40% - 强调文字颜色 5 2 2 2 2 3 2" xfId="3417"/>
    <cellStyle name="20% - 强调文字颜色 5 4 2 2 3 2 2" xfId="3418"/>
    <cellStyle name="20% - 强调文字颜色 3 3 2 3 2 2 2 3" xfId="3419"/>
    <cellStyle name="20% - 强调文字颜色 3 2 2 2 2 2 4 3" xfId="3420"/>
    <cellStyle name="20% - 强调文字颜色 1 3 3 3 2 2 2 2 2" xfId="3421"/>
    <cellStyle name="20% - 强调文字颜色 1 2 3 2 2 2 4 2 2" xfId="3422"/>
    <cellStyle name="强调文字颜色 3 3 3 2 3 2 2" xfId="3423"/>
    <cellStyle name="60% - 强调文字颜色 2 3 3 2 5 3" xfId="3424"/>
    <cellStyle name="40% - 强调文字颜色 5 2 2 2 2 3 2 2" xfId="3425"/>
    <cellStyle name="20% - 强调文字颜色 5 4 2 2 3 2 2 2" xfId="3426"/>
    <cellStyle name="20% - 强调文字颜色 3 3 2 3 2 2 2 3 2" xfId="3427"/>
    <cellStyle name="20% - 强调文字颜色 3 2 2 2 2 2 4 3 2" xfId="3428"/>
    <cellStyle name="20% - 强调文字颜色 1 3 3 3 2 2 2 2 2 2" xfId="3429"/>
    <cellStyle name="20% - 强调文字颜色 1 2 3 4 4" xfId="3430"/>
    <cellStyle name="20% - 强调文字颜色 1 2 3 2 2 2 4 2 2 2" xfId="3431"/>
    <cellStyle name="标题 4 2 4 4" xfId="3432"/>
    <cellStyle name="20% - 强调文字颜色 3 3 2 3 2 2 2 3 2 2" xfId="3433"/>
    <cellStyle name="20% - 强调文字颜色 1 2 3 4 4 2" xfId="3434"/>
    <cellStyle name="20% - 强调文字颜色 1 2 3 2 2 2 4 2 2 2 2" xfId="3435"/>
    <cellStyle name="常规 74 5 2" xfId="3436"/>
    <cellStyle name="常规 69 5 2" xfId="3437"/>
    <cellStyle name="常规 2 2 2 2 5 4 3 2" xfId="3438"/>
    <cellStyle name="40% - 强调文字颜色 3 2 3 7" xfId="3439"/>
    <cellStyle name="20% - 强调文字颜色 5 4 2 2 4" xfId="3440"/>
    <cellStyle name="20% - 强调文字颜色 2 2 2 6 3 2" xfId="3441"/>
    <cellStyle name="20% - 强调文字颜色 1 3 3 3 2 2 3" xfId="3442"/>
    <cellStyle name="20% - 强调文字颜色 1 2 3 2 2 2 5" xfId="3443"/>
    <cellStyle name="汇总 3 3 2 6 2" xfId="3444"/>
    <cellStyle name="20% - 强调文字颜色 1 2 3 2 2 3" xfId="3445"/>
    <cellStyle name="40% - 强调文字颜色 3 2 4 4" xfId="3446"/>
    <cellStyle name="20% - 强调文字颜色 1 2 3 2 2 3 2" xfId="3447"/>
    <cellStyle name="40% - 强调文字颜色 3 2 4 4 2" xfId="3448"/>
    <cellStyle name="20% - 强调文字颜色 1 2 3 2 2 3 2 2" xfId="3449"/>
    <cellStyle name="常规 2 2 3 2 3 2 2 3 3 2" xfId="3450"/>
    <cellStyle name="差 2 2 3 2 3 2" xfId="3451"/>
    <cellStyle name="60% - 强调文字颜色 5 3 2 4 2 2 2 3" xfId="3452"/>
    <cellStyle name="60% - 强调文字颜色 5 2 2 3 2 2 4 3" xfId="3453"/>
    <cellStyle name="60% - 强调文字颜色 2 3 2 2 4 2" xfId="3454"/>
    <cellStyle name="20% - 强调文字颜色 2 3 2 4 3 2 3" xfId="3455"/>
    <cellStyle name="20% - 强调文字颜色 2 2 2 3 3 2 5" xfId="3456"/>
    <cellStyle name="20% - 强调文字颜色 1 2 3 2 2 3 2 2 2" xfId="3457"/>
    <cellStyle name="常规 2 2 3 2 3 2 2 3 3 2 2" xfId="3458"/>
    <cellStyle name="差 2 2 3 2 3 2 2" xfId="3459"/>
    <cellStyle name="Accent3 - 20% 3 2 4" xfId="3460"/>
    <cellStyle name="60% - 强调文字颜色 6 3 8" xfId="3461"/>
    <cellStyle name="60% - 强调文字颜色 2 3 2 2 4 2 2" xfId="3462"/>
    <cellStyle name="20% - 强调文字颜色 2 3 2 4 3 2 3 2" xfId="3463"/>
    <cellStyle name="20% - 强调文字颜色 1 2 3 2 2 3 2 2 2 2" xfId="3464"/>
    <cellStyle name="Accent3 - 20% 3 2 4 2" xfId="3465"/>
    <cellStyle name="20% - 强调文字颜色 2 3 2 4 3 2 3 2 2" xfId="3466"/>
    <cellStyle name="20% - 强调文字颜色 1 2 3 2 2 3 2 2 2 2 2" xfId="3467"/>
    <cellStyle name="20% - 强调文字颜色 2 3 7 5" xfId="3468"/>
    <cellStyle name="20% - 强调文字颜色 2 3 2 4 3 2 3 2 2 2" xfId="3469"/>
    <cellStyle name="20% - 强调文字颜色 1 2 3 2 2 3 2 2 2 2 2 2" xfId="3470"/>
    <cellStyle name="40% - 强调文字颜色 3 2 4 4 3" xfId="3471"/>
    <cellStyle name="20% - 强调文字颜色 2 3 2 2 2 2 2 2 3 2 2 2" xfId="3472"/>
    <cellStyle name="20% - 强调文字颜色 1 2 3 2 2 3 2 3" xfId="3473"/>
    <cellStyle name="20% - 强调文字颜色 1 2 3 2 2 3 2 3 2" xfId="3474"/>
    <cellStyle name="常规 2 2 2 2 2 2 3 2 2" xfId="3475"/>
    <cellStyle name="20% - 强调文字颜色 2 2 2 3 2 2 2 2 5" xfId="3476"/>
    <cellStyle name="20% - 强调文字颜色 1 2 3 2 2 3 2 3 2 2" xfId="3477"/>
    <cellStyle name="20% - 强调文字颜色 1 2 3 2 2 3 2 3 2 2 2" xfId="3478"/>
    <cellStyle name="20% - 强调文字颜色 1 2 3 2 2 3 2 4" xfId="3479"/>
    <cellStyle name="40% - 强调文字颜色 3 2 4 5" xfId="3480"/>
    <cellStyle name="20% - 强调文字颜色 1 2 3 2 2 3 3" xfId="3481"/>
    <cellStyle name="40% - 强调文字颜色 3 2 4 5 2" xfId="3482"/>
    <cellStyle name="20% - 强调文字颜色 1 2 3 2 2 3 3 2" xfId="3483"/>
    <cellStyle name="20% - 强调文字颜色 5 3 2 2 2 2 4" xfId="3484"/>
    <cellStyle name="20% - 强调文字颜色 1 2 3 2 2 3 3 2 2" xfId="3485"/>
    <cellStyle name="20% - 强调文字颜色 5 3 2 2 2 2 4 2" xfId="3486"/>
    <cellStyle name="20% - 强调文字颜色 1 2 3 2 2 3 3 2 2 2" xfId="3487"/>
    <cellStyle name="60% - 强调文字颜色 1 2 2 2 10" xfId="3488"/>
    <cellStyle name="20% - 强调文字颜色 5 3 2 2 2 2 4 2 2" xfId="3489"/>
    <cellStyle name="20% - 强调文字颜色 1 2 3 2 2 3 3 2 2 2 2" xfId="3490"/>
    <cellStyle name="常规 2 2 3 3 2 2 8" xfId="3491"/>
    <cellStyle name="40% - 强调文字颜色 3 2 4 6" xfId="3492"/>
    <cellStyle name="20% - 强调文字颜色 1 3 3 3 2 3 2" xfId="3493"/>
    <cellStyle name="20% - 强调文字颜色 1 2 3 2 2 3 4" xfId="3494"/>
    <cellStyle name="20% - 强调文字颜色 1 2 3 2 2 3 5" xfId="3495"/>
    <cellStyle name="20% - 强调文字颜色 4 3 2 3 2 3 3 2" xfId="3496"/>
    <cellStyle name="20% - 强调文字颜色 2 2 4 2 2 2" xfId="3497"/>
    <cellStyle name="20% - 强调文字颜色 1 2 3 2 2 4" xfId="3498"/>
    <cellStyle name="强调文字颜色 4 2 2 2 2 3 5" xfId="3499"/>
    <cellStyle name="常规 2 2 3 3 2 3 6" xfId="3500"/>
    <cellStyle name="40% - 强调文字颜色 3 2 5 4" xfId="3501"/>
    <cellStyle name="20% - 强调文字颜色 4 3 2 3 2 3 3 2 2" xfId="3502"/>
    <cellStyle name="20% - 强调文字颜色 2 2 4 2 2 2 2" xfId="3503"/>
    <cellStyle name="20% - 强调文字颜色 1 2 3 2 2 4 2" xfId="3504"/>
    <cellStyle name="常规 2 2 3 3 2 3 6 2" xfId="3505"/>
    <cellStyle name="20% - 强调文字颜色 4 3 2 3 2 3 3 2 2 2" xfId="3506"/>
    <cellStyle name="20% - 强调文字颜色 2 2 4 2 2 2 2 2" xfId="3507"/>
    <cellStyle name="20% - 强调文字颜色 1 2 3 2 2 4 2 2" xfId="3508"/>
    <cellStyle name="60% - 强调文字颜色 1 3 2 2 4 4" xfId="3509"/>
    <cellStyle name="20% - 强调文字颜色 2 2 4 2 2 2 2 2 2" xfId="3510"/>
    <cellStyle name="20% - 强调文字颜色 2 2 2 4 3 2 5" xfId="3511"/>
    <cellStyle name="20% - 强调文字颜色 1 2 3 3 3" xfId="3512"/>
    <cellStyle name="20% - 强调文字颜色 1 2 3 2 2 4 2 2 2" xfId="3513"/>
    <cellStyle name="Accent5 80" xfId="3514"/>
    <cellStyle name="Accent5 75" xfId="3515"/>
    <cellStyle name="20% - 强调文字颜色 1 2 3 3 3 2" xfId="3516"/>
    <cellStyle name="20% - 强调文字颜色 1 2 3 2 2 4 2 2 2 2" xfId="3517"/>
    <cellStyle name="40% - 强调文字颜色 4 3 3 4" xfId="3518"/>
    <cellStyle name="20% - 强调文字颜色 1 2 3 3 3 2 2" xfId="3519"/>
    <cellStyle name="20% - 强调文字颜色 1 2 3 2 2 4 2 2 2 2 2" xfId="3520"/>
    <cellStyle name="常规 4 4 2 2 2 2 2 2 2" xfId="3521"/>
    <cellStyle name="常规 2 2 3 3 2 3 7" xfId="3522"/>
    <cellStyle name="40% - 强调文字颜色 3 2 5 5" xfId="3523"/>
    <cellStyle name="20% - 强调文字颜色 2 2 4 2 2 2 3" xfId="3524"/>
    <cellStyle name="20% - 强调文字颜色 1 2 3 2 2 4 3" xfId="3525"/>
    <cellStyle name="常规 4 4 2 2 2 2 2 2 2 2" xfId="3526"/>
    <cellStyle name="20% - 强调文字颜色 1 2 3 2 2 4 3 2" xfId="3527"/>
    <cellStyle name="20% - 强调文字颜色 5 3 2 3 2 2 4" xfId="3528"/>
    <cellStyle name="20% - 强调文字颜色 1 2 4 3 3" xfId="3529"/>
    <cellStyle name="20% - 强调文字颜色 1 2 3 2 2 4 3 2 2" xfId="3530"/>
    <cellStyle name="20% - 强调文字颜色 1 2 3 2 2 4 3 2 2 2" xfId="3531"/>
    <cellStyle name="常规 4 4 2 2 2 2 2 2 3" xfId="3532"/>
    <cellStyle name="20% - 强调文字颜色 2 3 4 3 2 2 2" xfId="3533"/>
    <cellStyle name="20% - 强调文字颜色 1 2 3 2 2 4 4" xfId="3534"/>
    <cellStyle name="20% - 强调文字颜色 5 2 4 2 2 2 2 2 2" xfId="3535"/>
    <cellStyle name="20% - 强调文字颜色 4 2 3 2 2 4 2 2 2" xfId="3536"/>
    <cellStyle name="20% - 强调文字颜色 3 2 2 2 2 6 2 2 2" xfId="3537"/>
    <cellStyle name="20% - 强调文字颜色 2 2 4 2 2 3" xfId="3538"/>
    <cellStyle name="20% - 强调文字颜色 1 2 3 2 2 5" xfId="3539"/>
    <cellStyle name="40% - 强调文字颜色 3 2 6 4" xfId="3540"/>
    <cellStyle name="20% - 强调文字颜色 4 2 3 2 2 4 2 2 2 2" xfId="3541"/>
    <cellStyle name="20% - 强调文字颜色 1 2 3 2 2 5 2" xfId="3542"/>
    <cellStyle name="20% - 强调文字颜色 4 2 3 2 2 4 2 2 2 2 2" xfId="3543"/>
    <cellStyle name="20% - 强调文字颜色 1 2 3 2 2 5 2 2" xfId="3544"/>
    <cellStyle name="强调文字颜色 2 2 2 2 3 3 3" xfId="3545"/>
    <cellStyle name="40% - 强调文字颜色 4 2 2 2 9" xfId="3546"/>
    <cellStyle name="20% - 强调文字颜色 1 3 3 3 3" xfId="3547"/>
    <cellStyle name="20% - 强调文字颜色 1 2 3 2 2 5 2 2 2" xfId="3548"/>
    <cellStyle name="20% - 强调文字颜色 1 3 3 3 3 2" xfId="3549"/>
    <cellStyle name="20% - 强调文字颜色 1 2 3 2 2 5 2 2 2 2" xfId="3550"/>
    <cellStyle name="20% - 强调文字颜色 3 2 5 2 2 2" xfId="3551"/>
    <cellStyle name="20% - 强调文字颜色 2 2 4 2 2 4" xfId="3552"/>
    <cellStyle name="20% - 强调文字颜色 1 2 3 2 2 6" xfId="3553"/>
    <cellStyle name="20% - 强调文字颜色 3 2 5 2 2 3" xfId="3554"/>
    <cellStyle name="20% - 强调文字颜色 3 2 2 3 2 7 2 2 2" xfId="3555"/>
    <cellStyle name="20% - 强调文字颜色 3 2 2 2 2 2 2 4 2 2 2" xfId="3556"/>
    <cellStyle name="20% - 强调文字颜色 2 2 2 2 3 4 2 2 2 2 2" xfId="3557"/>
    <cellStyle name="20% - 强调文字颜色 1 2 3 2 2 7" xfId="3558"/>
    <cellStyle name="20% - 强调文字颜色 1 2 3 2 3" xfId="3559"/>
    <cellStyle name="20% - 强调文字颜色 1 2 3 2 3 2" xfId="3560"/>
    <cellStyle name="链接单元格 3 2 3 2 4" xfId="3561"/>
    <cellStyle name="Accent3 - 20% 3 2 3" xfId="3562"/>
    <cellStyle name="60% - 强调文字颜色 6 3 7" xfId="3563"/>
    <cellStyle name="20% - 强调文字颜色 1 2 3 2 3 2 2 3 2" xfId="3564"/>
    <cellStyle name="常规 2 2 2 7 3 3" xfId="3565"/>
    <cellStyle name="Accent3 - 20% 3 2 3 2" xfId="3566"/>
    <cellStyle name="60% - 强调文字颜色 6 3 7 2" xfId="3567"/>
    <cellStyle name="20% - 强调文字颜色 1 2 3 2 3 2 2 3 2 2" xfId="3568"/>
    <cellStyle name="20% - 强调文字颜色 1 2 3 2 8" xfId="3569"/>
    <cellStyle name="20% - 强调文字颜色 1 2 3 2 3 2 2 3 2 2 2" xfId="3570"/>
    <cellStyle name="常规 31 5 2 2" xfId="3571"/>
    <cellStyle name="20% - 强调文字颜色 5 3 4 2 4 2" xfId="3572"/>
    <cellStyle name="20% - 强调文字颜色 1 3 3 2 4 2 3 2" xfId="3573"/>
    <cellStyle name="20% - 强调文字颜色 1 2 3 2 3 2 3 2 2" xfId="3574"/>
    <cellStyle name="常规 2 2 3 6 3 3" xfId="3575"/>
    <cellStyle name="20% - 强调文字颜色 5 3 4 2 4 2 2" xfId="3576"/>
    <cellStyle name="20% - 强调文字颜色 1 3 3 2 4 2 3 2 2" xfId="3577"/>
    <cellStyle name="20% - 强调文字颜色 1 2 3 2 3 2 3 2 2 2" xfId="3578"/>
    <cellStyle name="常规 2 2 3 6 3 3 2" xfId="3579"/>
    <cellStyle name="20% - 强调文字颜色 6 2 2 3 2 3 3 3" xfId="3580"/>
    <cellStyle name="20% - 强调文字颜色 5 3 4 2 4 2 2 2" xfId="3581"/>
    <cellStyle name="20% - 强调文字颜色 1 3 3 2 4 2 3 2 2 2" xfId="3582"/>
    <cellStyle name="20% - 强调文字颜色 1 2 3 2 3 2 3 2 2 2 2" xfId="3583"/>
    <cellStyle name="常规 2 135 2 5" xfId="3584"/>
    <cellStyle name="60% - 强调文字颜色 3 2 2 2 2 3 2 2 3" xfId="3585"/>
    <cellStyle name="40% - 强调文字颜色 3 3 3 6" xfId="3586"/>
    <cellStyle name="20% - 强调文字颜色 1 3 3 3 3 2 2" xfId="3587"/>
    <cellStyle name="20% - 强调文字颜色 1 2 3 2 3 2 4" xfId="3588"/>
    <cellStyle name="20% - 强调文字颜色 1 2 3 2 3 3" xfId="3589"/>
    <cellStyle name="PSDate 3 5" xfId="3590"/>
    <cellStyle name="40% - 强调文字颜色 3 3 4 4" xfId="3591"/>
    <cellStyle name="20% - 强调文字颜色 1 2 3 2 3 3 2" xfId="3592"/>
    <cellStyle name="Accent4 102" xfId="3593"/>
    <cellStyle name="20% - 强调文字颜色 1 2 3 2 3 3 2 2 2" xfId="3594"/>
    <cellStyle name="20% - 强调文字颜色 1 2 3 2 3 3 2 2 2 2" xfId="3595"/>
    <cellStyle name="常规 2 6 3 2 8" xfId="3596"/>
    <cellStyle name="20% - 强调文字颜色 1 2 3 2 3 3 2 2 2 2 2" xfId="3597"/>
    <cellStyle name="PSHeading 2 3 2 2 2 2 2" xfId="3598"/>
    <cellStyle name="PSDate 3 6" xfId="3599"/>
    <cellStyle name="40% - 强调文字颜色 3 3 4 5" xfId="3600"/>
    <cellStyle name="20% - 强调文字颜色 1 2 3 2 3 3 3" xfId="3601"/>
    <cellStyle name="PSHeading 2 3 2 2 2 2 2 2 2" xfId="3602"/>
    <cellStyle name="Accent5 102" xfId="3603"/>
    <cellStyle name="20% - 强调文字颜色 5 3 3 2 2 2 4" xfId="3604"/>
    <cellStyle name="20% - 强调文字颜色 1 2 3 2 3 3 3 2 2" xfId="3605"/>
    <cellStyle name="40% - 强调文字颜色 5 3 5" xfId="3606"/>
    <cellStyle name="20% - 强调文字颜色 5 3 3 2 2 2 4 2" xfId="3607"/>
    <cellStyle name="20% - 强调文字颜色 1 2 3 2 3 3 3 2 2 2" xfId="3608"/>
    <cellStyle name="PSHeading 2 3 2 2 2 2 3" xfId="3609"/>
    <cellStyle name="40% - 强调文字颜色 3 3 4 6" xfId="3610"/>
    <cellStyle name="20% - 强调文字颜色 1 2 3 2 3 3 4" xfId="3611"/>
    <cellStyle name="常规 2 2 2 3 3" xfId="3612"/>
    <cellStyle name="20% - 强调文字颜色 5 3 6 2 3 2 2" xfId="3613"/>
    <cellStyle name="20% - 强调文字颜色 2 2 4 2 3 2" xfId="3614"/>
    <cellStyle name="20% - 强调文字颜色 2 2 3 2 2 2 3 3 2 2" xfId="3615"/>
    <cellStyle name="20% - 强调文字颜色 1 3 3 2 6 2 2 2 2" xfId="3616"/>
    <cellStyle name="20% - 强调文字颜色 1 2 3 2 3 4" xfId="3617"/>
    <cellStyle name="常规 2 2 3 3 3 3 6" xfId="3618"/>
    <cellStyle name="常规 2 135 4 3" xfId="3619"/>
    <cellStyle name="PSDate 4 5" xfId="3620"/>
    <cellStyle name="Accent5 21" xfId="3621"/>
    <cellStyle name="Accent5 16" xfId="3622"/>
    <cellStyle name="40% - 强调文字颜色 3 3 5 4" xfId="3623"/>
    <cellStyle name="20% - 强调文字颜色 2 2 4 2 3 2 2" xfId="3624"/>
    <cellStyle name="20% - 强调文字颜色 2 2 3 2 2 2 3 3 2 2 2" xfId="3625"/>
    <cellStyle name="20% - 强调文字颜色 1 2 3 2 3 4 2" xfId="3626"/>
    <cellStyle name="20% - 强调文字颜色 2 2 4 2 3 2 2 2 2" xfId="3627"/>
    <cellStyle name="20% - 强调文字颜色 2 2 3 3 3" xfId="3628"/>
    <cellStyle name="20% - 强调文字颜色 1 2 3 2 3 4 2 2 2" xfId="3629"/>
    <cellStyle name="no dec 2 6 2 2" xfId="3630"/>
    <cellStyle name="20% - 强调文字颜色 2 3 2 2 2 5 2 2 2 2" xfId="3631"/>
    <cellStyle name="20% - 强调文字颜色 2 2 4 2 3 3" xfId="3632"/>
    <cellStyle name="20% - 强调文字颜色 1 2 3 2 3 5" xfId="3633"/>
    <cellStyle name="20% - 强调文字颜色 1 2 3 4 2 3 2 2 2 2 2" xfId="3634"/>
    <cellStyle name="20% - 强调文字颜色 1 2 3 2 3 6" xfId="3635"/>
    <cellStyle name="20% - 强调文字颜色 5 3 2 4 3 2 3 2 2 2" xfId="3636"/>
    <cellStyle name="20% - 强调文字颜色 2 2 2 2 5 2 3 2" xfId="3637"/>
    <cellStyle name="20% - 强调文字颜色 1 3 5 3 2 2 2 2" xfId="3638"/>
    <cellStyle name="20% - 强调文字颜色 1 2 3 2 4" xfId="3639"/>
    <cellStyle name="常规 2 8 3 2 2 2" xfId="3640"/>
    <cellStyle name="常规 2 2 2 2 5 6" xfId="3641"/>
    <cellStyle name="标题 3 2 2 2 2 3 2 4" xfId="3642"/>
    <cellStyle name="Accent2 2 2 3" xfId="3643"/>
    <cellStyle name="Accent2 - 20% 2 5 4" xfId="3644"/>
    <cellStyle name="60% - 强调文字颜色 3 2 3 3 3 4" xfId="3645"/>
    <cellStyle name="60% - 强调文字颜色 1 3 2 2 3 5 2" xfId="3646"/>
    <cellStyle name="20% - 强调文字颜色 2 2 2 8" xfId="3647"/>
    <cellStyle name="20% - 强调文字颜色 2 2 2 2 5 2 3 2 2" xfId="3648"/>
    <cellStyle name="20% - 强调文字颜色 1 3 5 3 2 2 2 2 2" xfId="3649"/>
    <cellStyle name="20% - 强调文字颜色 1 2 3 2 4 2" xfId="3650"/>
    <cellStyle name="20% - 强调文字颜色 2 2 2 8 2" xfId="3651"/>
    <cellStyle name="20% - 强调文字颜色 2 2 2 2 5 2 3 2 2 2" xfId="3652"/>
    <cellStyle name="20% - 强调文字颜色 1 2 3 2 4 2 2" xfId="3653"/>
    <cellStyle name="Accent5 24" xfId="3654"/>
    <cellStyle name="Accent5 19" xfId="3655"/>
    <cellStyle name="20% - 强调文字颜色 2 2 2 8 2 2 2" xfId="3656"/>
    <cellStyle name="20% - 强调文字颜色 1 2 3 2 4 2 2 2 2" xfId="3657"/>
    <cellStyle name="60% - 强调文字颜色 3 2 3 3 3 5" xfId="3658"/>
    <cellStyle name="20% - 强调文字颜色 2 2 2 9" xfId="3659"/>
    <cellStyle name="20% - 强调文字颜色 1 2 3 2 4 3" xfId="3660"/>
    <cellStyle name="20% - 强调文字颜色 2 2 2 9 2" xfId="3661"/>
    <cellStyle name="20% - 强调文字颜色 1 2 3 2 4 3 2" xfId="3662"/>
    <cellStyle name="60% - 强调文字颜色 1 2 2 2 4 3 3" xfId="3663"/>
    <cellStyle name="20% - 强调文字颜色 2 2 2 9 2 2 2" xfId="3664"/>
    <cellStyle name="20% - 强调文字颜色 1 2 3 2 4 3 2 2 2" xfId="3665"/>
    <cellStyle name="强调文字颜色 3 2 2 3 2 2 5" xfId="3666"/>
    <cellStyle name="60% - 强调文字颜色 1 2 2 2 4 3 3 2" xfId="3667"/>
    <cellStyle name="20% - 强调文字颜色 2 2 2 9 2 2 2 2" xfId="3668"/>
    <cellStyle name="20% - 强调文字颜色 1 2 3 2 4 3 2 2 2 2" xfId="3669"/>
    <cellStyle name="常规 3 5 2 2 2 2 5" xfId="3670"/>
    <cellStyle name="20% - 强调文字颜色 5 3 2 2 3 3 2 2 2" xfId="3671"/>
    <cellStyle name="20% - 强调文字颜色 2 2 4 2 4 2" xfId="3672"/>
    <cellStyle name="20% - 强调文字颜色 1 3 3 2 2 2 2 3 2 2 2" xfId="3673"/>
    <cellStyle name="20% - 强调文字颜色 1 2 3 2 4 4" xfId="3674"/>
    <cellStyle name="20% - 强调文字颜色 1 2 3 2 4 5" xfId="3675"/>
    <cellStyle name="常规 4 6 2 6" xfId="3676"/>
    <cellStyle name="常规 101 2 6" xfId="3677"/>
    <cellStyle name="20% - 强调文字颜色 2 2 7 2" xfId="3678"/>
    <cellStyle name="20% - 强调文字颜色 1 2 3 2 5" xfId="3679"/>
    <cellStyle name="常规 99 2 3 3" xfId="3680"/>
    <cellStyle name="常规 2 2 6 2 3 4 3" xfId="3681"/>
    <cellStyle name="Accent4 - 40% 2 2 4 2" xfId="3682"/>
    <cellStyle name="60% - 强调文字颜色 6 3 3 4 5" xfId="3683"/>
    <cellStyle name="20% - 强调文字颜色 2 2 7 2 2 2" xfId="3684"/>
    <cellStyle name="20% - 强调文字颜色 2 2 3 8 2" xfId="3685"/>
    <cellStyle name="20% - 强调文字颜色 1 2 3 2 5 2 2" xfId="3686"/>
    <cellStyle name="20% - 强调文字颜色 2 2 3 8 2 2 2" xfId="3687"/>
    <cellStyle name="20% - 强调文字颜色 1 2 3 2 5 2 2 2 2" xfId="3688"/>
    <cellStyle name="Accent2 - 20% 2 3 3 4" xfId="3689"/>
    <cellStyle name="20% - 强调文字颜色 2 2 3 8 2 2 2 2" xfId="3690"/>
    <cellStyle name="20% - 强调文字颜色 1 2 3 2 5 2 2 2 2 2" xfId="3691"/>
    <cellStyle name="Accent4 - 40% 2 2 5" xfId="3692"/>
    <cellStyle name="20% - 强调文字颜色 2 2 7 2 3" xfId="3693"/>
    <cellStyle name="20% - 强调文字颜色 2 2 3 9" xfId="3694"/>
    <cellStyle name="20% - 强调文字颜色 1 2 3 2 5 3" xfId="3695"/>
    <cellStyle name="常规 2 2 2 5 2 2" xfId="3696"/>
    <cellStyle name="Accent4 - 40% 2 2 5 2" xfId="3697"/>
    <cellStyle name="Accent1 - 20%" xfId="3698"/>
    <cellStyle name="20% - 强调文字颜色 2 3 2 2 2 2 5" xfId="3699"/>
    <cellStyle name="20% - 强调文字颜色 2 2 3 9 2" xfId="3700"/>
    <cellStyle name="20% - 强调文字颜色 1 2 3 2 5 3 2" xfId="3701"/>
    <cellStyle name="常规 93 3" xfId="3702"/>
    <cellStyle name="常规 88 3" xfId="3703"/>
    <cellStyle name="Accent1 - 20% 2 2" xfId="3704"/>
    <cellStyle name="20% - 强调文字颜色 2 2 3 9 2 2 2" xfId="3705"/>
    <cellStyle name="20% - 强调文字颜色 1 3 2" xfId="3706"/>
    <cellStyle name="20% - 强调文字颜色 1 2 3 2 5 3 2 2 2" xfId="3707"/>
    <cellStyle name="20% - 强调文字颜色 1 2 3 2 5 4" xfId="3708"/>
    <cellStyle name="20% - 强调文字颜色 2 3 3 2 3 2 3 2 2" xfId="3709"/>
    <cellStyle name="20% - 强调文字颜色 2 2 7 3" xfId="3710"/>
    <cellStyle name="20% - 强调文字颜色 1 2 3 2 6" xfId="3711"/>
    <cellStyle name="常规 7 5 2 2 2 3" xfId="3712"/>
    <cellStyle name="常规 124 2 4" xfId="3713"/>
    <cellStyle name="常规 119 2 4" xfId="3714"/>
    <cellStyle name="20% - 强调文字颜色 2 3 3 2 3 2 3 2 2 2" xfId="3715"/>
    <cellStyle name="20% - 强调文字颜色 1 2 3 2 6 2" xfId="3716"/>
    <cellStyle name="常规 99 3 3 3" xfId="3717"/>
    <cellStyle name="常规 7 5 2 2 2 3 2" xfId="3718"/>
    <cellStyle name="常规 5 2 3 2 3 2 3 3" xfId="3719"/>
    <cellStyle name="常规 124 2 4 2" xfId="3720"/>
    <cellStyle name="常规 119 2 4 2" xfId="3721"/>
    <cellStyle name="60% - 强调文字颜色 4 2 2 2 2 3 7" xfId="3722"/>
    <cellStyle name="20% - 强调文字颜色 2 3 3 2 3 2 3 2 2 2 2" xfId="3723"/>
    <cellStyle name="20% - 强调文字颜色 2 2 2 2 2 2 3 3" xfId="3724"/>
    <cellStyle name="20% - 强调文字颜色 1 2 3 2 6 2 2" xfId="3725"/>
    <cellStyle name="20% - 强调文字颜色 2 2 2 2 2 2 3 3 2 2" xfId="3726"/>
    <cellStyle name="20% - 强调文字颜色 1 2 3 2 6 2 2 2 2" xfId="3727"/>
    <cellStyle name="20% - 强调文字颜色 2 2 2 2 6 3 2 2 2" xfId="3728"/>
    <cellStyle name="20% - 强调文字颜色 1 2 3 2 7" xfId="3729"/>
    <cellStyle name="常规 7 5 2 2 3 3" xfId="3730"/>
    <cellStyle name="常规 124 3 4" xfId="3731"/>
    <cellStyle name="常规 119 3 4" xfId="3732"/>
    <cellStyle name="per.style" xfId="3733"/>
    <cellStyle name="Accent1 30" xfId="3734"/>
    <cellStyle name="Accent1 25" xfId="3735"/>
    <cellStyle name="20% - 强调文字颜色 6 2 4 2 3" xfId="3736"/>
    <cellStyle name="20% - 强调文字颜色 2 2 2 2 6 3 2 2 2 2" xfId="3737"/>
    <cellStyle name="20% - 强调文字颜色 1 2 3 2 7 2" xfId="3738"/>
    <cellStyle name="常规 7 5 2 2 3 3 2" xfId="3739"/>
    <cellStyle name="常规 124 3 4 2" xfId="3740"/>
    <cellStyle name="常规 119 3 4 2" xfId="3741"/>
    <cellStyle name="20% - 强调文字颜色 6 2 4 2 3 2" xfId="3742"/>
    <cellStyle name="20% - 强调文字颜色 4 2 2 2 3 6" xfId="3743"/>
    <cellStyle name="20% - 强调文字颜色 2 2 2 2 2 3 3 3" xfId="3744"/>
    <cellStyle name="20% - 强调文字颜色 1 2 3 2 7 2 2" xfId="3745"/>
    <cellStyle name="常规 7 5 2 2 3 3 2 2" xfId="3746"/>
    <cellStyle name="常规 2 2 3 4 3 3 2 2 2 3" xfId="3747"/>
    <cellStyle name="20% - 强调文字颜色 6 2 4 2 3 2 2" xfId="3748"/>
    <cellStyle name="20% - 强调文字颜色 4 2 2 2 3 6 2" xfId="3749"/>
    <cellStyle name="20% - 强调文字颜色 3 2 2 3 2 3 6" xfId="3750"/>
    <cellStyle name="20% - 强调文字颜色 2 2 2 2 2 3 3 3 2" xfId="3751"/>
    <cellStyle name="20% - 强调文字颜色 1 2 3 2 7 2 2 2" xfId="3752"/>
    <cellStyle name="常规 2 2 2 5 2 2 5" xfId="3753"/>
    <cellStyle name="20% - 强调文字颜色 5 2 2 2 2 4 2 4" xfId="3754"/>
    <cellStyle name="20% - 强调文字颜色 4 2 2 2 3 6 2 2" xfId="3755"/>
    <cellStyle name="20% - 强调文字颜色 2 2 2 2 2 3 3 3 2 2" xfId="3756"/>
    <cellStyle name="20% - 强调文字颜色 1 2 3 2 7 2 2 2 2" xfId="3757"/>
    <cellStyle name="20% - 强调文字颜色 1 2 3 2 9" xfId="3758"/>
    <cellStyle name="60% - 强调文字颜色 5 2 2 3 3 2 4" xfId="3759"/>
    <cellStyle name="20% - 强调文字颜色 2 3 2 5 3 2" xfId="3760"/>
    <cellStyle name="20% - 强调文字颜色 1 2 3 3" xfId="3761"/>
    <cellStyle name="常规 2 2 3 2 2 2 2 3 3 3" xfId="3762"/>
    <cellStyle name="60% - 强调文字颜色 1 3 2 2 4 3" xfId="3763"/>
    <cellStyle name="20% - 强调文字颜色 3 2 2 2 3 3 2 2 2 2 2 2" xfId="3764"/>
    <cellStyle name="20% - 强调文字颜色 2 3 2 5 3 2 2" xfId="3765"/>
    <cellStyle name="20% - 强调文字颜色 2 2 2 4 3 2 4" xfId="3766"/>
    <cellStyle name="20% - 强调文字颜色 1 2 3 3 2" xfId="3767"/>
    <cellStyle name="Accent5 30" xfId="3768"/>
    <cellStyle name="Accent5 25" xfId="3769"/>
    <cellStyle name="20% - 强调文字颜色 2 3 2 5 3 2 2 2" xfId="3770"/>
    <cellStyle name="20% - 强调文字颜色 1 2 3 3 2 2" xfId="3771"/>
    <cellStyle name="差 3 2 2 2 3" xfId="3772"/>
    <cellStyle name="40% - 强调文字颜色 4 2 3 4 2" xfId="3773"/>
    <cellStyle name="20% - 强调文字颜色 2 3 2 5 3 2 2 2 2 2" xfId="3774"/>
    <cellStyle name="20% - 强调文字颜色 1 2 3 3 2 2 2 2" xfId="3775"/>
    <cellStyle name="货币 19 6 4" xfId="3776"/>
    <cellStyle name="常规 2 2 2 6 2 2" xfId="3777"/>
    <cellStyle name="60% - 强调文字颜色 5 2 3 2 2 2 7" xfId="3778"/>
    <cellStyle name="40% - 强调文字颜色 4 2 3 4 2 2" xfId="3779"/>
    <cellStyle name="40% - 强调文字颜色 3 2 2 4 2 4" xfId="3780"/>
    <cellStyle name="40% - 强调文字颜色 2 2 2 3 2 3 3" xfId="3781"/>
    <cellStyle name="20% - 强调文字颜色 2 3 2 3 2 2 2 3" xfId="3782"/>
    <cellStyle name="20% - 强调文字颜色 2 3 2 2 3 2 5" xfId="3783"/>
    <cellStyle name="20% - 强调文字颜色 2 2 2 2 2 2 4 3" xfId="3784"/>
    <cellStyle name="20% - 强调文字颜色 1 2 3 3 2 2 2 2 2" xfId="3785"/>
    <cellStyle name="40% - 强调文字颜色 4 2 3 4 2 2 2" xfId="3786"/>
    <cellStyle name="20% - 强调文字颜色 2 3 2 3 2 2 2 3 2" xfId="3787"/>
    <cellStyle name="20% - 强调文字颜色 2 2 2 2 2 2 4 3 2" xfId="3788"/>
    <cellStyle name="20% - 强调文字颜色 1 2 3 3 2 2 2 2 2 2" xfId="3789"/>
    <cellStyle name="no dec 2 4 2 3" xfId="3790"/>
    <cellStyle name="20% - 强调文字颜色 6 3 3 2 4 2 3" xfId="3791"/>
    <cellStyle name="20% - 强调文字颜色 2 3 2 3 2 2 2 3 2 2" xfId="3792"/>
    <cellStyle name="20% - 强调文字颜色 2 2 2 2 2 2 4 3 2 2" xfId="3793"/>
    <cellStyle name="20% - 强调文字颜色 1 2 3 3 2 2 2 2 2 2 2" xfId="3794"/>
    <cellStyle name="60% - 强调文字颜色 3 2 3 4 2 2 2 3" xfId="3795"/>
    <cellStyle name="20% - 强调文字颜色 2 3 2 3 2 2 2 3 2 2 2" xfId="3796"/>
    <cellStyle name="20% - 强调文字颜色 2 2 2 2 2 2 4 3 2 2 2" xfId="3797"/>
    <cellStyle name="20% - 强调文字颜色 1 2 3 3 2 2 2 2 2 2 2 2" xfId="3798"/>
    <cellStyle name="强调文字颜色 3 3" xfId="3799"/>
    <cellStyle name="常规 2 2 2 6 3" xfId="3800"/>
    <cellStyle name="常规 2 10" xfId="3801"/>
    <cellStyle name="差 3 2 2 2 4" xfId="3802"/>
    <cellStyle name="40% - 强调文字颜色 4 2 3 4 3" xfId="3803"/>
    <cellStyle name="20% - 强调文字颜色 2 3 2 4 2 3 2 2 2 2 2" xfId="3804"/>
    <cellStyle name="20% - 强调文字颜色 2 2 2 3 2 3 4 2 2 2 2" xfId="3805"/>
    <cellStyle name="20% - 强调文字颜色 1 2 3 3 2 2 2 3" xfId="3806"/>
    <cellStyle name="40% - 强调文字颜色 4 2 3 4 3 2" xfId="3807"/>
    <cellStyle name="20% - 强调文字颜色 1 2 3 3 2 2 2 3 2" xfId="3808"/>
    <cellStyle name="常规 113 3 2 2 3" xfId="3809"/>
    <cellStyle name="常规 108 3 2 2 3" xfId="3810"/>
    <cellStyle name="20% - 强调文字颜色 1 2 3 3 2 2 2 3 2 2" xfId="3811"/>
    <cellStyle name="常规 123 7" xfId="3812"/>
    <cellStyle name="常规 118 7" xfId="3813"/>
    <cellStyle name="no dec 3 4 2 3" xfId="3814"/>
    <cellStyle name="20% - 强调文字颜色 1 2 3 3 2 2 2 3 2 2 2" xfId="3815"/>
    <cellStyle name="40% - 强调文字颜色 4 2 3 4 4" xfId="3816"/>
    <cellStyle name="20% - 强调文字颜色 1 2 3 3 2 2 2 4" xfId="3817"/>
    <cellStyle name="20% - 强调文字颜色 1 2 3 3 2 2 3 2 2 2 2" xfId="3818"/>
    <cellStyle name="Input [yellow] 5 2 2 2" xfId="3819"/>
    <cellStyle name="Accent5 31" xfId="3820"/>
    <cellStyle name="Accent5 26" xfId="3821"/>
    <cellStyle name="Accent2 - 20% 3 3 5" xfId="3822"/>
    <cellStyle name="Accent1 242" xfId="3823"/>
    <cellStyle name="Accent1 237" xfId="3824"/>
    <cellStyle name="Accent1 192" xfId="3825"/>
    <cellStyle name="Accent1 187" xfId="3826"/>
    <cellStyle name="20% - 强调文字颜色 2 3 2 9 2 2 2" xfId="3827"/>
    <cellStyle name="20% - 强调文字颜色 1 2 3 3 4 3 2 2 2" xfId="3828"/>
    <cellStyle name="20% - 强调文字颜色 1 2 3 3 2 3" xfId="3829"/>
    <cellStyle name="强调文字颜色 4 2 2 3 2 2 5" xfId="3830"/>
    <cellStyle name="常规 2 2 3 4 2 2 6" xfId="3831"/>
    <cellStyle name="40% - 强调文字颜色 4 2 4 4" xfId="3832"/>
    <cellStyle name="20% - 强调文字颜色 2 3 2 9 2 2 2 2" xfId="3833"/>
    <cellStyle name="20% - 强调文字颜色 1 2 3 3 2 3 2" xfId="3834"/>
    <cellStyle name="40% - 强调文字颜色 4 2 4 4 2" xfId="3835"/>
    <cellStyle name="20% - 强调文字颜色 1 2 3 3 2 3 2 2" xfId="3836"/>
    <cellStyle name="常规 4 2 3 2" xfId="3837"/>
    <cellStyle name="20% - 强调文字颜色 1 2 3 3 2 3 2 2 2 2" xfId="3838"/>
    <cellStyle name="常规 4 2 3 2 2" xfId="3839"/>
    <cellStyle name="常规 3 4 3 3 3 5" xfId="3840"/>
    <cellStyle name="20% - 强调文字颜色 1 2 3 3 2 3 2 2 2 2 2" xfId="3841"/>
    <cellStyle name="40% - 强调文字颜色 4 2 4 5" xfId="3842"/>
    <cellStyle name="20% - 强调文字颜色 1 2 3 3 2 3 3" xfId="3843"/>
    <cellStyle name="常规 5 2 3 2" xfId="3844"/>
    <cellStyle name="常规 142 3 2" xfId="3845"/>
    <cellStyle name="常规 137 3 2" xfId="3846"/>
    <cellStyle name="20% - 强调文字颜色 1 2 3 3 2 3 3 2 2 2" xfId="3847"/>
    <cellStyle name="40% - 强调文字颜色 4 2 4 6" xfId="3848"/>
    <cellStyle name="20% - 强调文字颜色 1 2 3 3 2 3 4" xfId="3849"/>
    <cellStyle name="Accent5 32" xfId="3850"/>
    <cellStyle name="Accent5 27" xfId="3851"/>
    <cellStyle name="20% - 强调文字颜色 2 2 4 3 2 2" xfId="3852"/>
    <cellStyle name="20% - 强调文字颜色 1 2 3 3 2 4" xfId="3853"/>
    <cellStyle name="强调文字颜色 4 2 2 3 2 3 5" xfId="3854"/>
    <cellStyle name="常规 2 2 3 4 2 3 6" xfId="3855"/>
    <cellStyle name="40% - 强调文字颜色 4 2 5 4" xfId="3856"/>
    <cellStyle name="20% - 强调文字颜色 2 2 4 3 2 2 2" xfId="3857"/>
    <cellStyle name="20% - 强调文字颜色 1 2 3 3 2 4 2" xfId="3858"/>
    <cellStyle name="常规 2 2 3 4 2 3 6 2" xfId="3859"/>
    <cellStyle name="20% - 强调文字颜色 2 2 4 3 2 2 2 2" xfId="3860"/>
    <cellStyle name="20% - 强调文字颜色 1 2 8" xfId="3861"/>
    <cellStyle name="20% - 强调文字颜色 1 2 3 3 2 4 2 2" xfId="3862"/>
    <cellStyle name="Accent2 - 60% 6" xfId="3863"/>
    <cellStyle name="20% - 强调文字颜色 2 2 4 3 2 2 2 2 2" xfId="3864"/>
    <cellStyle name="20% - 强调文字颜色 1 2 8 2" xfId="3865"/>
    <cellStyle name="20% - 强调文字颜色 1 2 3 3 2 4 2 2 2" xfId="3866"/>
    <cellStyle name="20% - 强调文字颜色 1 2 3 3 2 4 2 2 2 2" xfId="3867"/>
    <cellStyle name="Accent5 33" xfId="3868"/>
    <cellStyle name="Accent5 28" xfId="3869"/>
    <cellStyle name="20% - 强调文字颜色 4 2 3 2 2 4 3 2 2" xfId="3870"/>
    <cellStyle name="20% - 强调文字颜色 2 2 4 3 2 3" xfId="3871"/>
    <cellStyle name="20% - 强调文字颜色 1 2 3 3 2 5" xfId="3872"/>
    <cellStyle name="标题 6 3 2 2 2" xfId="3873"/>
    <cellStyle name="Accent5 34" xfId="3874"/>
    <cellStyle name="Accent5 29" xfId="3875"/>
    <cellStyle name="20% - 强调文字颜色 5 2 2 8 2 2 2 2" xfId="3876"/>
    <cellStyle name="20% - 强调文字颜色 3 3 2 5 4 2 2 2 2" xfId="3877"/>
    <cellStyle name="20% - 强调文字颜色 3 2 5 3 2 2" xfId="3878"/>
    <cellStyle name="20% - 强调文字颜色 2 3 2 2 2 3 3 2 2 2 2" xfId="3879"/>
    <cellStyle name="20% - 强调文字颜色 1 2 3 3 2 6" xfId="3880"/>
    <cellStyle name="60% - 强调文字颜色 3 2 2 2 7 3" xfId="3881"/>
    <cellStyle name="20% - 强调文字颜色 1 2 3 3 3 2 3 2 2 2" xfId="3882"/>
    <cellStyle name="60% - 强调文字颜色 4 2 3 2 2 2 2 2 3" xfId="3883"/>
    <cellStyle name="40% - 强调文字颜色 4 3 3 6" xfId="3884"/>
    <cellStyle name="20% - 强调文字颜色 1 3 3 4 3 2 2" xfId="3885"/>
    <cellStyle name="20% - 强调文字颜色 1 2 3 3 3 2 4" xfId="3886"/>
    <cellStyle name="Accent5 81" xfId="3887"/>
    <cellStyle name="Accent5 76" xfId="3888"/>
    <cellStyle name="20% - 强调文字颜色 1 2 3 3 3 3" xfId="3889"/>
    <cellStyle name="40% - 强调文字颜色 4 3 4 4" xfId="3890"/>
    <cellStyle name="20% - 强调文字颜色 1 2 3 3 3 3 2" xfId="3891"/>
    <cellStyle name="20% - 强调文字颜色 1 2 3 3 3 3 2 2 2" xfId="3892"/>
    <cellStyle name="20% - 强调文字颜色 1 2 3 3 3 3 2 2 2 2" xfId="3893"/>
    <cellStyle name="Accent5 82" xfId="3894"/>
    <cellStyle name="Accent5 77" xfId="3895"/>
    <cellStyle name="20% - 强调文字颜色 1 2 3 3 3 4" xfId="3896"/>
    <cellStyle name="Input [yellow] 5 2 3 4" xfId="3897"/>
    <cellStyle name="Accent5 83" xfId="3898"/>
    <cellStyle name="Accent5 78" xfId="3899"/>
    <cellStyle name="Accent1 294" xfId="3900"/>
    <cellStyle name="Accent1 289" xfId="3901"/>
    <cellStyle name="60% - 强调文字颜色 3 2 6 2" xfId="3902"/>
    <cellStyle name="60% - 强调文字颜色 2 2 3 4 2" xfId="3903"/>
    <cellStyle name="20% - 强调文字颜色 2 2 3 5 3 2 2 2 2 2" xfId="3904"/>
    <cellStyle name="20% - 强调文字颜色 1 2 3 3 3 5" xfId="3905"/>
    <cellStyle name="20% - 强调文字颜色 2 3 2 3 5 2 2 2" xfId="3906"/>
    <cellStyle name="20% - 强调文字颜色 1 2 3 3 4" xfId="3907"/>
    <cellStyle name="Input [yellow] 4" xfId="3908"/>
    <cellStyle name="60% - 强调文字颜色 3 2 3 4 3 4" xfId="3909"/>
    <cellStyle name="20% - 强调文字颜色 3 3 2 3 2 2 2 2 2 2" xfId="3910"/>
    <cellStyle name="20% - 强调文字颜色 2 3 2 8" xfId="3911"/>
    <cellStyle name="20% - 强调文字颜色 2 3 2 3 5 2 2 2 2" xfId="3912"/>
    <cellStyle name="20% - 强调文字颜色 1 2 3 3 4 2" xfId="3913"/>
    <cellStyle name="常规 2 4 2 6" xfId="3914"/>
    <cellStyle name="Input [yellow] 4 2" xfId="3915"/>
    <cellStyle name="20% - 强调文字颜色 3 3 2 3 2 2 2 2 2 2 2" xfId="3916"/>
    <cellStyle name="20% - 强调文字颜色 2 3 2 8 2" xfId="3917"/>
    <cellStyle name="20% - 强调文字颜色 1 2 3 3 4 2 2" xfId="3918"/>
    <cellStyle name="常规 2 2 2 5 2 2 4 2 3" xfId="3919"/>
    <cellStyle name="Input [yellow] 4 2 2" xfId="3920"/>
    <cellStyle name="60% - 强调文字颜色 3 4" xfId="3921"/>
    <cellStyle name="20% - 强调文字颜色 3 3 2 3 2 2 2 2 2 2 2 2" xfId="3922"/>
    <cellStyle name="20% - 强调文字颜色 2 3 2 8 2 2" xfId="3923"/>
    <cellStyle name="20% - 强调文字颜色 1 2 3 3 4 2 2 2" xfId="3924"/>
    <cellStyle name="Input [yellow] 5 2 4 2" xfId="3925"/>
    <cellStyle name="Input [yellow] 5" xfId="3926"/>
    <cellStyle name="20% - 强调文字颜色 2 3 2 9" xfId="3927"/>
    <cellStyle name="20% - 强调文字颜色 1 2 3 3 4 3" xfId="3928"/>
    <cellStyle name="常规 2 4 3 6" xfId="3929"/>
    <cellStyle name="Input [yellow] 5 2" xfId="3930"/>
    <cellStyle name="20% - 强调文字颜色 2 3 2 9 2" xfId="3931"/>
    <cellStyle name="20% - 强调文字颜色 1 2 3 3 4 3 2" xfId="3932"/>
    <cellStyle name="Input [yellow] 5 2 2" xfId="3933"/>
    <cellStyle name="Accent1 6" xfId="3934"/>
    <cellStyle name="20% - 强调文字颜色 4 3 2 2 9" xfId="3935"/>
    <cellStyle name="20% - 强调文字颜色 2 3 2 9 2 2" xfId="3936"/>
    <cellStyle name="20% - 强调文字颜色 1 2 3 3 4 3 2 2" xfId="3937"/>
    <cellStyle name="Input [yellow] 6" xfId="3938"/>
    <cellStyle name="20% - 强调文字颜色 1 2 3 3 4 4" xfId="3939"/>
    <cellStyle name="常规 4 6 3 6" xfId="3940"/>
    <cellStyle name="常规 101 3 6" xfId="3941"/>
    <cellStyle name="20% - 强调文字颜色 2 2 8 2" xfId="3942"/>
    <cellStyle name="20% - 强调文字颜色 1 2 3 3 5" xfId="3943"/>
    <cellStyle name="20% - 强调文字颜色 1 2 3 3 5 2" xfId="3944"/>
    <cellStyle name="20% - 强调文字颜色 1 2 3 3 5 2 2" xfId="3945"/>
    <cellStyle name="20% - 强调文字颜色 1 2 3 3 5 2 2 2" xfId="3946"/>
    <cellStyle name="no dec 4 6" xfId="3947"/>
    <cellStyle name="20% - 强调文字颜色 1 3 2 3 2 3" xfId="3948"/>
    <cellStyle name="20% - 强调文字颜色 1 2 3 3 5 2 2 2 2" xfId="3949"/>
    <cellStyle name="常规 7 5 2 3 2 3 2" xfId="3950"/>
    <cellStyle name="常规 130 2 4 2" xfId="3951"/>
    <cellStyle name="常规 125 2 4 2" xfId="3952"/>
    <cellStyle name="60% - 强调文字颜色 4 2 2 3 2 3 7" xfId="3953"/>
    <cellStyle name="20% - 强调文字颜色 2 2 2 2 3 2 3 3" xfId="3954"/>
    <cellStyle name="20% - 强调文字颜色 1 2 3 3 6 2 2" xfId="3955"/>
    <cellStyle name="常规 7 5 2 3 2 3 2 2" xfId="3956"/>
    <cellStyle name="常规 130 2 4 2 2" xfId="3957"/>
    <cellStyle name="20% - 强调文字颜色 2 2 2 2 3 2 3 3 2" xfId="3958"/>
    <cellStyle name="20% - 强调文字颜色 1 2 3 3 6 2 2 2" xfId="3959"/>
    <cellStyle name="常规 130 2 4 2 2 2" xfId="3960"/>
    <cellStyle name="Accent2" xfId="3961"/>
    <cellStyle name="20% - 强调文字颜色 2 2 2 2 3 2 3 3 2 2" xfId="3962"/>
    <cellStyle name="20% - 强调文字颜色 1 2 3 3 6 2 2 2 2" xfId="3963"/>
    <cellStyle name="20% - 强调文字颜色 6 2 2 2 2 2 3 2 3 2" xfId="3964"/>
    <cellStyle name="20% - 强调文字颜色 2 3 2 5 3 3" xfId="3965"/>
    <cellStyle name="20% - 强调文字颜色 1 2 3 4" xfId="3966"/>
    <cellStyle name="60% - 强调文字颜色 1 3 6 2 4" xfId="3967"/>
    <cellStyle name="20% - 强调文字颜色 6 2 2 2 2 2 3 2 3 2 2" xfId="3968"/>
    <cellStyle name="20% - 强调文字颜色 2 3 2 5 3 3 2" xfId="3969"/>
    <cellStyle name="20% - 强调文字颜色 1 2 3 4 2" xfId="3970"/>
    <cellStyle name="20% - 强调文字颜色 6 2 2 2 2 2 3 2 3 2 2 2" xfId="3971"/>
    <cellStyle name="20% - 强调文字颜色 2 3 2 5 3 3 2 2" xfId="3972"/>
    <cellStyle name="20% - 强调文字颜色 1 2 3 4 2 2" xfId="3973"/>
    <cellStyle name="40% - 强调文字颜色 5 2 3 4" xfId="3974"/>
    <cellStyle name="20% - 强调文字颜色 2 3 2 5 3 3 2 2 2" xfId="3975"/>
    <cellStyle name="20% - 强调文字颜色 1 2 3 4 2 2 2" xfId="3976"/>
    <cellStyle name="40% - 强调文字颜色 5 2 3 4 2" xfId="3977"/>
    <cellStyle name="20% - 强调文字颜色 1 2 3 4 2 2 2 2" xfId="3978"/>
    <cellStyle name="40% - 强调文字颜色 5 2 3 4 2 2" xfId="3979"/>
    <cellStyle name="20% - 强调文字颜色 1 2 3 4 2 2 2 2 2" xfId="3980"/>
    <cellStyle name="40% - 强调文字颜色 5 2 3 4 2 2 2" xfId="3981"/>
    <cellStyle name="20% - 强调文字颜色 2 2 5 2 3" xfId="3982"/>
    <cellStyle name="20% - 强调文字颜色 1 2 3 4 2 2 2 2 2 2" xfId="3983"/>
    <cellStyle name="20% - 强调文字颜色 1 2 3 4 2 2 2 2 2 2 2" xfId="3984"/>
    <cellStyle name="20% - 强调文字颜色 1 2 3 4 2 2 2 2 2 2 2 2" xfId="3985"/>
    <cellStyle name="40% - 强调文字颜色 5 2 3 4 3" xfId="3986"/>
    <cellStyle name="20% - 强调文字颜色 1 2 3 4 2 2 2 3" xfId="3987"/>
    <cellStyle name="40% - 强调文字颜色 5 2 3 4 4" xfId="3988"/>
    <cellStyle name="20% - 强调文字颜色 1 2 3 4 2 2 2 4" xfId="3989"/>
    <cellStyle name="40% - 强调文字颜色 5 2 3 5" xfId="3990"/>
    <cellStyle name="20% - 强调文字颜色 6 2 2 3 4 2 2 2 2" xfId="3991"/>
    <cellStyle name="20% - 强调文字颜色 1 2 3 6 3 2" xfId="3992"/>
    <cellStyle name="20% - 强调文字颜色 1 2 3 4 2 2 3" xfId="3993"/>
    <cellStyle name="常规 14 3 4" xfId="3994"/>
    <cellStyle name="40% - 强调文字颜色 5 2 3 5 2" xfId="3995"/>
    <cellStyle name="20% - 强调文字颜色 6 2 2 3 4 2 2 2 2 2" xfId="3996"/>
    <cellStyle name="20% - 强调文字颜色 1 2 3 6 3 2 2" xfId="3997"/>
    <cellStyle name="20% - 强调文字颜色 1 2 3 4 2 2 3 2" xfId="3998"/>
    <cellStyle name="40% - 强调文字颜色 5 2 3 5 2 2" xfId="3999"/>
    <cellStyle name="20% - 强调文字颜色 6 2 3 2 4 4" xfId="4000"/>
    <cellStyle name="20% - 强调文字颜色 1 2 3 6 3 2 2 2" xfId="4001"/>
    <cellStyle name="20% - 强调文字颜色 1 2 3 4 2 2 3 2 2" xfId="4002"/>
    <cellStyle name="60% - 强调文字颜色 1 2 2 11" xfId="4003"/>
    <cellStyle name="20% - 强调文字颜色 2 3 5 2 3" xfId="4004"/>
    <cellStyle name="20% - 强调文字颜色 1 2 3 6 3 2 2 2 2" xfId="4005"/>
    <cellStyle name="20% - 强调文字颜色 1 2 3 4 2 2 3 2 2 2" xfId="4006"/>
    <cellStyle name="20% - 强调文字颜色 2 3 5 2 3 2" xfId="4007"/>
    <cellStyle name="20% - 强调文字颜色 1 3 4 2 3 4" xfId="4008"/>
    <cellStyle name="20% - 强调文字颜色 1 2 3 4 2 2 3 2 2 2 2" xfId="4009"/>
    <cellStyle name="好 2 3 3 6" xfId="4010"/>
    <cellStyle name="40% - 强调文字颜色 5 2 3 6" xfId="4011"/>
    <cellStyle name="20% - 强调文字颜色 1 3 3 5 2 2 2" xfId="4012"/>
    <cellStyle name="20% - 强调文字颜色 1 2 3 4 2 2 4" xfId="4013"/>
    <cellStyle name="40% - 强调文字颜色 5 2 4 4 2" xfId="4014"/>
    <cellStyle name="20% - 强调文字颜色 4 3 3 2 2 3 2 2 2 2 2" xfId="4015"/>
    <cellStyle name="20% - 强调文字颜色 1 2 3 4 2 3 2 2" xfId="4016"/>
    <cellStyle name="20% - 强调文字颜色 4 3 3 2 2 3 2 2 2 2 2 2" xfId="4017"/>
    <cellStyle name="20% - 强调文字颜色 1 2 3 4 2 3 2 2 2" xfId="4018"/>
    <cellStyle name="20% - 强调文字颜色 3 2 5 2 3" xfId="4019"/>
    <cellStyle name="20% - 强调文字颜色 1 2 3 4 2 3 2 2 2 2" xfId="4020"/>
    <cellStyle name="40% - 强调文字颜色 5 2 4 5" xfId="4021"/>
    <cellStyle name="20% - 强调文字颜色 1 2 3 4 2 3 3" xfId="4022"/>
    <cellStyle name="40% - 强调文字颜色 5 2 4 5 2" xfId="4023"/>
    <cellStyle name="20% - 强调文字颜色 1 2 3 4 2 3 3 2" xfId="4024"/>
    <cellStyle name="20% - 强调文字颜色 6 2 2 7 5" xfId="4025"/>
    <cellStyle name="20% - 强调文字颜色 1 2 3 4 2 3 3 2 2" xfId="4026"/>
    <cellStyle name="40% - 强调文字颜色 5 2 4 6" xfId="4027"/>
    <cellStyle name="20% - 强调文字颜色 1 2 3 4 2 3 4" xfId="4028"/>
    <cellStyle name="20% - 强调文字颜色 2 2 4 4 2 2" xfId="4029"/>
    <cellStyle name="20% - 强调文字颜色 1 2 3 4 2 4" xfId="4030"/>
    <cellStyle name="40% - 强调文字颜色 5 2 5 4" xfId="4031"/>
    <cellStyle name="20% - 强调文字颜色 2 2 4 4 2 2 2" xfId="4032"/>
    <cellStyle name="20% - 强调文字颜色 1 2 3 4 2 4 2" xfId="4033"/>
    <cellStyle name="20% - 强调文字颜色 2 2 4 4 2 2 2 2" xfId="4034"/>
    <cellStyle name="20% - 强调文字颜色 1 2 3 4 2 4 2 2" xfId="4035"/>
    <cellStyle name="20% - 强调文字颜色 1 2 3 4 2 4 2 2 2" xfId="4036"/>
    <cellStyle name="60% - 强调文字颜色 1 2 3 2 2 3 3" xfId="4037"/>
    <cellStyle name="20% - 强调文字颜色 3 3 2 4 4 2 2" xfId="4038"/>
    <cellStyle name="20% - 强调文字颜色 2 3 2 2 2 2 3 2 2" xfId="4039"/>
    <cellStyle name="20% - 强调文字颜色 2 2 5 3" xfId="404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abSelected="1" workbookViewId="0">
      <selection activeCell="J11" sqref="J11"/>
    </sheetView>
  </sheetViews>
  <sheetFormatPr defaultColWidth="9" defaultRowHeight="14.25" outlineLevelCol="6"/>
  <cols>
    <col min="1" max="1" width="31.75" customWidth="1"/>
    <col min="2" max="2" width="5.25" customWidth="1"/>
    <col min="3" max="3" width="9.125" customWidth="1"/>
    <col min="4" max="4" width="21.25" customWidth="1"/>
    <col min="5" max="5" width="28.125" customWidth="1"/>
  </cols>
  <sheetData>
    <row r="1" ht="18.75" spans="1:1">
      <c r="A1" t="s">
        <v>0</v>
      </c>
    </row>
    <row r="2" spans="1:1">
      <c r="A2" t="s">
        <v>1</v>
      </c>
    </row>
    <row r="3" spans="1:4">
      <c r="A3" t="s">
        <v>2</v>
      </c>
      <c r="D3" t="s">
        <v>3</v>
      </c>
    </row>
    <row r="4" ht="26.1" customHeight="1" spans="1:7">
      <c r="A4" t="s">
        <v>4</v>
      </c>
      <c r="B4" t="s">
        <v>5</v>
      </c>
      <c r="C4" t="s">
        <v>6</v>
      </c>
      <c r="D4" t="s">
        <v>4</v>
      </c>
      <c r="F4" t="s">
        <v>5</v>
      </c>
      <c r="G4" t="s">
        <v>6</v>
      </c>
    </row>
    <row r="5" ht="26.1" customHeight="1" spans="1:7">
      <c r="A5" t="s">
        <v>7</v>
      </c>
      <c r="B5" t="s">
        <v>8</v>
      </c>
      <c r="C5" t="s">
        <v>8</v>
      </c>
      <c r="D5" t="s">
        <v>9</v>
      </c>
      <c r="E5" t="s">
        <v>8</v>
      </c>
      <c r="F5" t="s">
        <v>8</v>
      </c>
      <c r="G5" t="s">
        <v>8</v>
      </c>
    </row>
    <row r="6" ht="26.1" customHeight="1" spans="1:7">
      <c r="A6" t="s">
        <v>10</v>
      </c>
      <c r="B6" t="s">
        <v>11</v>
      </c>
      <c r="C6">
        <v>11</v>
      </c>
      <c r="D6" t="s">
        <v>12</v>
      </c>
      <c r="E6" t="s">
        <v>13</v>
      </c>
      <c r="F6" t="s">
        <v>14</v>
      </c>
      <c r="G6">
        <v>14840</v>
      </c>
    </row>
    <row r="7" ht="26.1" customHeight="1" spans="1:7">
      <c r="A7" t="s">
        <v>15</v>
      </c>
      <c r="B7" t="s">
        <v>11</v>
      </c>
      <c r="C7">
        <v>105</v>
      </c>
      <c r="E7" t="s">
        <v>16</v>
      </c>
      <c r="F7" t="s">
        <v>17</v>
      </c>
      <c r="G7">
        <v>64777</v>
      </c>
    </row>
    <row r="8" ht="26.1" customHeight="1" spans="1:7">
      <c r="A8" t="s">
        <v>18</v>
      </c>
      <c r="B8" t="s">
        <v>14</v>
      </c>
      <c r="C8">
        <v>116332</v>
      </c>
      <c r="E8" t="s">
        <v>19</v>
      </c>
      <c r="F8" t="s">
        <v>14</v>
      </c>
      <c r="G8">
        <v>0</v>
      </c>
    </row>
    <row r="9" ht="26.1" customHeight="1" spans="1:7">
      <c r="A9" t="s">
        <v>20</v>
      </c>
      <c r="B9" t="s">
        <v>14</v>
      </c>
      <c r="C9">
        <v>96932</v>
      </c>
      <c r="E9" t="s">
        <v>21</v>
      </c>
      <c r="F9" t="s">
        <v>17</v>
      </c>
      <c r="G9">
        <v>0</v>
      </c>
    </row>
    <row r="10" ht="26.1" customHeight="1" spans="1:7">
      <c r="A10" t="s">
        <v>22</v>
      </c>
      <c r="B10" t="s">
        <v>17</v>
      </c>
      <c r="C10">
        <v>516508</v>
      </c>
      <c r="D10" t="s">
        <v>23</v>
      </c>
      <c r="E10" t="s">
        <v>24</v>
      </c>
      <c r="F10" t="s">
        <v>11</v>
      </c>
      <c r="G10">
        <v>79</v>
      </c>
    </row>
    <row r="11" ht="26.1" customHeight="1" spans="1:7">
      <c r="A11" t="s">
        <v>25</v>
      </c>
      <c r="B11" t="s">
        <v>17</v>
      </c>
      <c r="C11">
        <v>440844</v>
      </c>
      <c r="E11" t="s">
        <v>26</v>
      </c>
      <c r="F11" t="s">
        <v>11</v>
      </c>
      <c r="G11">
        <v>3</v>
      </c>
    </row>
    <row r="12" ht="26.1" customHeight="1" spans="1:7">
      <c r="A12" t="s">
        <v>27</v>
      </c>
      <c r="B12" t="s">
        <v>28</v>
      </c>
      <c r="C12">
        <v>10730</v>
      </c>
      <c r="D12" t="s">
        <v>29</v>
      </c>
      <c r="E12" t="s">
        <v>30</v>
      </c>
      <c r="F12" t="s">
        <v>31</v>
      </c>
      <c r="G12">
        <v>0</v>
      </c>
    </row>
    <row r="13" ht="26.1" customHeight="1" spans="1:6">
      <c r="A13" t="s">
        <v>32</v>
      </c>
      <c r="B13" t="s">
        <v>33</v>
      </c>
      <c r="C13">
        <v>131363</v>
      </c>
      <c r="D13" t="s">
        <v>34</v>
      </c>
      <c r="E13" t="s">
        <v>8</v>
      </c>
      <c r="F13" t="s">
        <v>8</v>
      </c>
    </row>
    <row r="14" ht="26.1" customHeight="1" spans="1:7">
      <c r="A14" t="s">
        <v>35</v>
      </c>
      <c r="B14" t="s">
        <v>33</v>
      </c>
      <c r="C14">
        <v>41216.92</v>
      </c>
      <c r="D14" t="s">
        <v>12</v>
      </c>
      <c r="E14" t="s">
        <v>36</v>
      </c>
      <c r="F14" t="s">
        <v>14</v>
      </c>
      <c r="G14">
        <v>0</v>
      </c>
    </row>
    <row r="15" ht="26.1" customHeight="1" spans="1:7">
      <c r="A15" t="s">
        <v>37</v>
      </c>
      <c r="B15" t="s">
        <v>33</v>
      </c>
      <c r="C15">
        <v>397350</v>
      </c>
      <c r="E15" t="s">
        <v>38</v>
      </c>
      <c r="F15" t="s">
        <v>17</v>
      </c>
      <c r="G15">
        <v>0</v>
      </c>
    </row>
    <row r="16" ht="26.1" customHeight="1" spans="1:7">
      <c r="A16" t="s">
        <v>39</v>
      </c>
      <c r="B16" t="s">
        <v>33</v>
      </c>
      <c r="C16">
        <v>35634</v>
      </c>
      <c r="D16" t="s">
        <v>40</v>
      </c>
      <c r="F16" t="s">
        <v>11</v>
      </c>
      <c r="G16">
        <v>0</v>
      </c>
    </row>
    <row r="17" ht="26.1" customHeight="1" spans="1:7">
      <c r="A17" t="s">
        <v>41</v>
      </c>
      <c r="B17" t="s">
        <v>33</v>
      </c>
      <c r="C17">
        <v>41216.92</v>
      </c>
      <c r="D17" t="s">
        <v>42</v>
      </c>
      <c r="F17" t="s">
        <v>11</v>
      </c>
      <c r="G17">
        <v>0</v>
      </c>
    </row>
  </sheetData>
  <mergeCells count="8">
    <mergeCell ref="A2:G2"/>
    <mergeCell ref="D3:G3"/>
    <mergeCell ref="D4:E4"/>
    <mergeCell ref="D16:E16"/>
    <mergeCell ref="D17:E17"/>
    <mergeCell ref="D6:D9"/>
    <mergeCell ref="D10:D11"/>
    <mergeCell ref="D14:D15"/>
  </mergeCells>
  <pageMargins left="0.98" right="0.98" top="0.79" bottom="0.79" header="0.51" footer="0.71"/>
  <pageSetup paperSize="9" firstPageNumber="18"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2"/>
  <sheetViews>
    <sheetView workbookViewId="0">
      <pane ySplit="6" topLeftCell="A84" activePane="bottomLeft" state="frozen"/>
      <selection/>
      <selection pane="bottomLeft" activeCell="B9" sqref="B9:E9"/>
    </sheetView>
  </sheetViews>
  <sheetFormatPr defaultColWidth="9" defaultRowHeight="14.25"/>
  <cols>
    <col min="1" max="1" width="3.875" customWidth="1"/>
    <col min="2" max="2" width="9.125" customWidth="1"/>
    <col min="3" max="3" width="9.5" customWidth="1"/>
    <col min="4" max="4" width="5.5" customWidth="1"/>
    <col min="5" max="5" width="23" customWidth="1"/>
    <col min="6" max="6" width="13.25" customWidth="1"/>
    <col min="7" max="7" width="10.625" customWidth="1"/>
    <col min="8" max="8" width="14" customWidth="1"/>
    <col min="9" max="10" width="11.625" customWidth="1"/>
    <col min="11" max="11" width="12.625" customWidth="1"/>
    <col min="12" max="12" width="11.5" customWidth="1"/>
  </cols>
  <sheetData>
    <row r="1" ht="18.75" spans="1:1">
      <c r="A1" t="s">
        <v>43</v>
      </c>
    </row>
    <row r="2" ht="24" customHeight="1" spans="2:2">
      <c r="B2" t="s">
        <v>44</v>
      </c>
    </row>
    <row r="3" ht="24" customHeight="1" spans="1:1">
      <c r="A3" t="s">
        <v>45</v>
      </c>
    </row>
    <row r="4" ht="18" customHeight="1" spans="1:1">
      <c r="A4" t="s">
        <v>46</v>
      </c>
    </row>
    <row r="5" ht="26.45" customHeight="1" spans="1:9">
      <c r="A5" t="s">
        <v>47</v>
      </c>
      <c r="B5" t="s">
        <v>48</v>
      </c>
      <c r="F5" t="s">
        <v>49</v>
      </c>
      <c r="G5" t="s">
        <v>50</v>
      </c>
      <c r="I5" t="s">
        <v>51</v>
      </c>
    </row>
    <row r="6" ht="36.75" customHeight="1" spans="7:12">
      <c r="G6" t="s">
        <v>52</v>
      </c>
      <c r="H6" t="s">
        <v>53</v>
      </c>
      <c r="I6" t="s">
        <v>54</v>
      </c>
      <c r="J6" t="s">
        <v>55</v>
      </c>
      <c r="K6" t="s">
        <v>56</v>
      </c>
      <c r="L6" t="s">
        <v>57</v>
      </c>
    </row>
    <row r="7" ht="27" customHeight="1" spans="1:9">
      <c r="A7" t="s">
        <v>58</v>
      </c>
      <c r="F7" t="s">
        <v>8</v>
      </c>
      <c r="G7">
        <f>G8+G57+G61+G65</f>
        <v>41216.92</v>
      </c>
      <c r="H7">
        <f>H8+H57+H61+H65</f>
        <v>41216.92</v>
      </c>
      <c r="I7">
        <f>I8+I57+I61+I65</f>
        <v>44110.89</v>
      </c>
    </row>
    <row r="8" ht="27" customHeight="1" spans="1:9">
      <c r="A8" t="s">
        <v>59</v>
      </c>
      <c r="B8" t="s">
        <v>60</v>
      </c>
      <c r="G8">
        <f>G9+G10+G21+G24+SUM(G25:G37)</f>
        <v>23487.36</v>
      </c>
      <c r="H8">
        <f>H9+H10+H21+H24+SUM(H25:H37)</f>
        <v>23487.36</v>
      </c>
      <c r="I8">
        <f>I9+I10+I21+I24+SUM(I25:I37)</f>
        <v>25248.14</v>
      </c>
    </row>
    <row r="9" ht="39.95" customHeight="1" spans="1:9">
      <c r="A9">
        <v>1</v>
      </c>
      <c r="B9" t="s">
        <v>61</v>
      </c>
      <c r="F9" t="s">
        <v>62</v>
      </c>
      <c r="G9">
        <v>6983</v>
      </c>
      <c r="H9">
        <v>6983</v>
      </c>
      <c r="I9">
        <v>7429.31</v>
      </c>
    </row>
    <row r="10" ht="27" customHeight="1" spans="1:9">
      <c r="A10">
        <v>2</v>
      </c>
      <c r="B10" t="s">
        <v>63</v>
      </c>
      <c r="F10" t="s">
        <v>64</v>
      </c>
      <c r="G10">
        <v>2891</v>
      </c>
      <c r="H10">
        <v>2891</v>
      </c>
      <c r="I10">
        <v>3075.78</v>
      </c>
    </row>
    <row r="11" ht="27" customHeight="1" spans="1:8">
      <c r="A11">
        <v>3</v>
      </c>
      <c r="B11" t="s">
        <v>65</v>
      </c>
      <c r="C11" t="s">
        <v>66</v>
      </c>
      <c r="F11" t="s">
        <v>67</v>
      </c>
      <c r="G11">
        <v>9625</v>
      </c>
      <c r="H11">
        <v>9625</v>
      </c>
    </row>
    <row r="12" ht="27" customHeight="1" spans="3:8">
      <c r="C12" t="s">
        <v>68</v>
      </c>
      <c r="D12" t="s">
        <v>69</v>
      </c>
      <c r="G12">
        <v>6034</v>
      </c>
      <c r="H12">
        <v>6034</v>
      </c>
    </row>
    <row r="13" ht="27" customHeight="1" spans="4:8">
      <c r="D13" t="s">
        <v>70</v>
      </c>
      <c r="G13">
        <v>800</v>
      </c>
      <c r="H13">
        <v>800</v>
      </c>
    </row>
    <row r="14" ht="27" customHeight="1" spans="4:4">
      <c r="D14" t="s">
        <v>71</v>
      </c>
    </row>
    <row r="15" ht="27" customHeight="1" spans="4:4">
      <c r="D15" t="s">
        <v>72</v>
      </c>
    </row>
    <row r="16" ht="27" customHeight="1" spans="4:8">
      <c r="D16" t="s">
        <v>73</v>
      </c>
      <c r="G16">
        <v>25</v>
      </c>
      <c r="H16">
        <v>25</v>
      </c>
    </row>
    <row r="17" ht="27" customHeight="1" spans="4:4">
      <c r="D17" t="s">
        <v>74</v>
      </c>
    </row>
    <row r="18" ht="27" customHeight="1" spans="4:4">
      <c r="D18" t="s">
        <v>75</v>
      </c>
    </row>
    <row r="19" ht="27" customHeight="1" spans="4:4">
      <c r="D19" t="s">
        <v>76</v>
      </c>
    </row>
    <row r="20" ht="27" customHeight="1" spans="4:8">
      <c r="D20" t="s">
        <v>77</v>
      </c>
      <c r="G20">
        <v>1000</v>
      </c>
      <c r="H20">
        <v>1000</v>
      </c>
    </row>
    <row r="21" ht="27" customHeight="1" spans="3:9">
      <c r="C21" t="s">
        <v>78</v>
      </c>
      <c r="G21">
        <v>1766</v>
      </c>
      <c r="H21">
        <v>1766</v>
      </c>
      <c r="I21">
        <v>1878.87</v>
      </c>
    </row>
    <row r="22" ht="27" customHeight="1" spans="1:8">
      <c r="A22">
        <v>4</v>
      </c>
      <c r="B22" t="s">
        <v>79</v>
      </c>
      <c r="C22" t="s">
        <v>66</v>
      </c>
      <c r="G22">
        <v>1816.86</v>
      </c>
      <c r="H22">
        <v>1816.86</v>
      </c>
    </row>
    <row r="23" ht="27" customHeight="1" spans="3:8">
      <c r="C23" t="s">
        <v>80</v>
      </c>
      <c r="F23" t="s">
        <v>81</v>
      </c>
      <c r="G23">
        <v>1114.05</v>
      </c>
      <c r="H23">
        <v>1114.05</v>
      </c>
    </row>
    <row r="24" ht="27" customHeight="1" spans="3:9">
      <c r="C24" t="s">
        <v>78</v>
      </c>
      <c r="G24">
        <v>702.81</v>
      </c>
      <c r="H24">
        <v>702.81</v>
      </c>
      <c r="I24">
        <v>747.73</v>
      </c>
    </row>
    <row r="25" ht="39.95" customHeight="1" spans="1:9">
      <c r="A25">
        <v>5</v>
      </c>
      <c r="B25" t="s">
        <v>82</v>
      </c>
      <c r="F25" t="s">
        <v>83</v>
      </c>
      <c r="G25">
        <v>3918.4</v>
      </c>
      <c r="H25">
        <v>3918.4</v>
      </c>
      <c r="I25">
        <v>4428.43</v>
      </c>
    </row>
    <row r="26" ht="27" customHeight="1" spans="1:9">
      <c r="A26">
        <v>6</v>
      </c>
      <c r="B26" t="s">
        <v>84</v>
      </c>
      <c r="F26" t="s">
        <v>85</v>
      </c>
      <c r="G26">
        <v>1018</v>
      </c>
      <c r="H26">
        <v>1018</v>
      </c>
      <c r="I26">
        <v>1083.07</v>
      </c>
    </row>
    <row r="27" ht="27" customHeight="1" spans="1:6">
      <c r="A27">
        <v>7</v>
      </c>
      <c r="B27" t="s">
        <v>86</v>
      </c>
      <c r="F27" t="s">
        <v>81</v>
      </c>
    </row>
    <row r="28" ht="27" customHeight="1" spans="1:6">
      <c r="A28">
        <v>8</v>
      </c>
      <c r="B28" t="s">
        <v>87</v>
      </c>
      <c r="F28" t="s">
        <v>67</v>
      </c>
    </row>
    <row r="29" ht="27" customHeight="1" spans="1:9">
      <c r="A29">
        <v>9</v>
      </c>
      <c r="B29" t="s">
        <v>88</v>
      </c>
      <c r="F29" t="s">
        <v>89</v>
      </c>
      <c r="G29">
        <v>875</v>
      </c>
      <c r="H29">
        <v>875</v>
      </c>
      <c r="I29">
        <v>930.93</v>
      </c>
    </row>
    <row r="30" ht="27" customHeight="1" spans="1:9">
      <c r="A30">
        <v>10</v>
      </c>
      <c r="B30" t="s">
        <v>90</v>
      </c>
      <c r="F30" t="s">
        <v>91</v>
      </c>
      <c r="G30">
        <v>3635.15</v>
      </c>
      <c r="H30">
        <v>3635.15</v>
      </c>
      <c r="I30">
        <v>3867.49</v>
      </c>
    </row>
    <row r="31" ht="27" customHeight="1" spans="1:2">
      <c r="A31">
        <v>11</v>
      </c>
      <c r="B31" t="s">
        <v>92</v>
      </c>
    </row>
    <row r="32" ht="30.2" customHeight="1" spans="1:9">
      <c r="A32">
        <v>12</v>
      </c>
      <c r="B32" t="s">
        <v>93</v>
      </c>
      <c r="F32" t="s">
        <v>67</v>
      </c>
      <c r="G32">
        <v>1629</v>
      </c>
      <c r="H32">
        <v>1629</v>
      </c>
      <c r="I32">
        <v>1733.12</v>
      </c>
    </row>
    <row r="33" ht="27" customHeight="1" spans="1:2">
      <c r="A33">
        <v>13</v>
      </c>
      <c r="B33" t="s">
        <v>94</v>
      </c>
    </row>
    <row r="34" ht="27" customHeight="1" spans="1:9">
      <c r="A34">
        <v>14</v>
      </c>
      <c r="B34" t="s">
        <v>95</v>
      </c>
      <c r="F34" t="s">
        <v>67</v>
      </c>
      <c r="G34">
        <v>49</v>
      </c>
      <c r="H34">
        <v>49</v>
      </c>
      <c r="I34">
        <v>52.13</v>
      </c>
    </row>
    <row r="35" ht="27" customHeight="1" spans="1:6">
      <c r="A35">
        <v>15</v>
      </c>
      <c r="B35" t="s">
        <v>96</v>
      </c>
      <c r="F35" t="s">
        <v>97</v>
      </c>
    </row>
    <row r="36" ht="27" customHeight="1" spans="1:9">
      <c r="A36">
        <v>16</v>
      </c>
      <c r="B36" t="s">
        <v>98</v>
      </c>
      <c r="F36" t="s">
        <v>99</v>
      </c>
      <c r="G36">
        <v>20</v>
      </c>
      <c r="H36">
        <v>20</v>
      </c>
      <c r="I36">
        <v>21.28</v>
      </c>
    </row>
    <row r="37" ht="24.95" customHeight="1" spans="1:5">
      <c r="A37">
        <v>17</v>
      </c>
      <c r="B37" t="s">
        <v>100</v>
      </c>
      <c r="E37" t="s">
        <v>101</v>
      </c>
    </row>
    <row r="38" ht="27" customHeight="1" spans="5:5">
      <c r="E38" t="s">
        <v>102</v>
      </c>
    </row>
    <row r="39" ht="27" customHeight="1" spans="5:5">
      <c r="E39" t="s">
        <v>103</v>
      </c>
    </row>
    <row r="40" ht="27" customHeight="1" spans="5:5">
      <c r="E40" t="s">
        <v>104</v>
      </c>
    </row>
    <row r="41" ht="27" customHeight="1" spans="5:5">
      <c r="E41" t="s">
        <v>105</v>
      </c>
    </row>
    <row r="42" ht="27" customHeight="1" spans="5:5">
      <c r="E42" t="s">
        <v>106</v>
      </c>
    </row>
    <row r="43" ht="27" customHeight="1" spans="5:5">
      <c r="E43" t="s">
        <v>107</v>
      </c>
    </row>
    <row r="44" ht="27" customHeight="1" spans="5:5">
      <c r="E44" t="s">
        <v>108</v>
      </c>
    </row>
    <row r="45" ht="27" customHeight="1" spans="5:5">
      <c r="E45" t="s">
        <v>109</v>
      </c>
    </row>
    <row r="46" ht="36" customHeight="1" spans="5:5">
      <c r="E46" t="s">
        <v>110</v>
      </c>
    </row>
    <row r="47" ht="54" customHeight="1" spans="5:5">
      <c r="E47" t="s">
        <v>111</v>
      </c>
    </row>
    <row r="48" ht="42" customHeight="1" spans="5:5">
      <c r="E48" t="s">
        <v>112</v>
      </c>
    </row>
    <row r="49" ht="32.1" customHeight="1" spans="5:5">
      <c r="E49" t="s">
        <v>113</v>
      </c>
    </row>
    <row r="50" ht="48" customHeight="1" spans="5:5">
      <c r="E50" t="s">
        <v>114</v>
      </c>
    </row>
    <row r="51" ht="38.1" customHeight="1" spans="5:5">
      <c r="E51" t="s">
        <v>115</v>
      </c>
    </row>
    <row r="52" ht="27" customHeight="1" spans="5:5">
      <c r="E52" t="s">
        <v>116</v>
      </c>
    </row>
    <row r="53" ht="36" customHeight="1" spans="5:5">
      <c r="E53" t="s">
        <v>117</v>
      </c>
    </row>
    <row r="54" ht="27" customHeight="1" spans="5:5">
      <c r="E54" t="s">
        <v>118</v>
      </c>
    </row>
    <row r="55" ht="30.95" customHeight="1" spans="5:5">
      <c r="E55" t="s">
        <v>119</v>
      </c>
    </row>
    <row r="56" ht="72" customHeight="1" spans="5:5">
      <c r="E56" t="s">
        <v>120</v>
      </c>
    </row>
    <row r="57" ht="27" customHeight="1" spans="1:9">
      <c r="A57" t="s">
        <v>121</v>
      </c>
      <c r="B57" t="s">
        <v>122</v>
      </c>
      <c r="G57">
        <f>G58+G59+G60</f>
        <v>17469.56</v>
      </c>
      <c r="H57">
        <f>H58+H59+H60</f>
        <v>17469.56</v>
      </c>
      <c r="I57">
        <f>I58+I59+I60</f>
        <v>18586.13</v>
      </c>
    </row>
    <row r="58" ht="27" customHeight="1" spans="1:9">
      <c r="A58">
        <v>1</v>
      </c>
      <c r="B58" t="s">
        <v>123</v>
      </c>
      <c r="F58" t="s">
        <v>124</v>
      </c>
      <c r="G58">
        <v>3226</v>
      </c>
      <c r="H58">
        <v>3226</v>
      </c>
      <c r="I58">
        <v>3432.19</v>
      </c>
    </row>
    <row r="59" ht="27" customHeight="1" spans="1:9">
      <c r="A59">
        <v>2</v>
      </c>
      <c r="B59" t="s">
        <v>125</v>
      </c>
      <c r="G59">
        <v>14243.56</v>
      </c>
      <c r="H59">
        <v>14243.56</v>
      </c>
      <c r="I59">
        <v>15153.94</v>
      </c>
    </row>
    <row r="60" ht="72" customHeight="1" spans="1:2">
      <c r="A60">
        <v>3</v>
      </c>
      <c r="B60" t="s">
        <v>126</v>
      </c>
    </row>
    <row r="61" spans="1:9">
      <c r="A61" t="s">
        <v>127</v>
      </c>
      <c r="B61" t="s">
        <v>128</v>
      </c>
      <c r="G61">
        <f>G62</f>
        <v>260</v>
      </c>
      <c r="H61">
        <f>H62</f>
        <v>260</v>
      </c>
      <c r="I61">
        <f>I62</f>
        <v>276.62</v>
      </c>
    </row>
    <row r="62" ht="27" customHeight="1" spans="1:9">
      <c r="A62">
        <v>1</v>
      </c>
      <c r="B62" t="s">
        <v>129</v>
      </c>
      <c r="G62">
        <v>260</v>
      </c>
      <c r="H62">
        <v>260</v>
      </c>
      <c r="I62">
        <v>276.62</v>
      </c>
    </row>
    <row r="63" ht="27" customHeight="1" spans="1:2">
      <c r="A63">
        <v>2</v>
      </c>
      <c r="B63" t="s">
        <v>130</v>
      </c>
    </row>
    <row r="64" ht="24.95" customHeight="1" spans="1:2">
      <c r="A64">
        <v>3</v>
      </c>
      <c r="B64" t="s">
        <v>131</v>
      </c>
    </row>
    <row r="65" ht="27" customHeight="1" spans="1:8">
      <c r="A65" t="s">
        <v>132</v>
      </c>
      <c r="B65" t="s">
        <v>133</v>
      </c>
      <c r="G65">
        <f>G66</f>
        <v>0</v>
      </c>
      <c r="H65">
        <f>H66</f>
        <v>0</v>
      </c>
    </row>
    <row r="66" ht="27" customHeight="1" spans="1:1">
      <c r="A66">
        <v>1</v>
      </c>
    </row>
    <row r="67" ht="24.95" customHeight="1" spans="1:2">
      <c r="A67">
        <v>2</v>
      </c>
      <c r="B67" t="s">
        <v>131</v>
      </c>
    </row>
    <row r="68" ht="39.2" customHeight="1" spans="1:1">
      <c r="A68">
        <v>3</v>
      </c>
    </row>
    <row r="69" ht="35.1" customHeight="1"/>
    <row r="71" ht="15.95" customHeight="1"/>
  </sheetData>
  <mergeCells count="62">
    <mergeCell ref="A1:B1"/>
    <mergeCell ref="B2:L2"/>
    <mergeCell ref="A3:L3"/>
    <mergeCell ref="A4:L4"/>
    <mergeCell ref="G5:H5"/>
    <mergeCell ref="I5:L5"/>
    <mergeCell ref="A7:E7"/>
    <mergeCell ref="B8:E8"/>
    <mergeCell ref="B9:E9"/>
    <mergeCell ref="B10:E10"/>
    <mergeCell ref="C11:E11"/>
    <mergeCell ref="D12:E12"/>
    <mergeCell ref="D13:E13"/>
    <mergeCell ref="D14:E14"/>
    <mergeCell ref="D15:E15"/>
    <mergeCell ref="D16:E16"/>
    <mergeCell ref="D17:E17"/>
    <mergeCell ref="D18:E18"/>
    <mergeCell ref="D19:E19"/>
    <mergeCell ref="D20:E20"/>
    <mergeCell ref="C21:E21"/>
    <mergeCell ref="C22:E22"/>
    <mergeCell ref="C23:E23"/>
    <mergeCell ref="C24:E24"/>
    <mergeCell ref="B25:E25"/>
    <mergeCell ref="B26:E26"/>
    <mergeCell ref="B27:E27"/>
    <mergeCell ref="B28:E28"/>
    <mergeCell ref="B29:E29"/>
    <mergeCell ref="B30:E30"/>
    <mergeCell ref="B31:E31"/>
    <mergeCell ref="B32:E32"/>
    <mergeCell ref="B33:E33"/>
    <mergeCell ref="B34:E34"/>
    <mergeCell ref="B35:E35"/>
    <mergeCell ref="B36:E36"/>
    <mergeCell ref="B57:E57"/>
    <mergeCell ref="B58:E58"/>
    <mergeCell ref="B59:E59"/>
    <mergeCell ref="B60:E60"/>
    <mergeCell ref="B61:E61"/>
    <mergeCell ref="B62:E62"/>
    <mergeCell ref="B63:E63"/>
    <mergeCell ref="B64:E64"/>
    <mergeCell ref="B65:E65"/>
    <mergeCell ref="B66:E66"/>
    <mergeCell ref="B67:E67"/>
    <mergeCell ref="B68:E68"/>
    <mergeCell ref="A69:L69"/>
    <mergeCell ref="A70:L70"/>
    <mergeCell ref="A71:L71"/>
    <mergeCell ref="A72:L72"/>
    <mergeCell ref="A5:A6"/>
    <mergeCell ref="A11:A21"/>
    <mergeCell ref="A22:A24"/>
    <mergeCell ref="A37:A56"/>
    <mergeCell ref="B11:B21"/>
    <mergeCell ref="B22:B24"/>
    <mergeCell ref="C12:C20"/>
    <mergeCell ref="F5:F6"/>
    <mergeCell ref="B37:D56"/>
    <mergeCell ref="B5:E6"/>
  </mergeCells>
  <pageMargins left="0.79" right="0.79" top="0.59" bottom="0.59" header="0.51" footer="0.47"/>
  <pageSetup paperSize="9" scale="88" firstPageNumber="19" fitToHeight="0"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2"/>
  <sheetViews>
    <sheetView workbookViewId="0">
      <pane xSplit="2" ySplit="7" topLeftCell="C32" activePane="bottomRight" state="frozen"/>
      <selection/>
      <selection pane="topRight"/>
      <selection pane="bottomLeft"/>
      <selection pane="bottomRight" activeCell="A1" sqref="A1:B1"/>
    </sheetView>
  </sheetViews>
  <sheetFormatPr defaultColWidth="9" defaultRowHeight="14.25"/>
  <cols>
    <col min="1" max="1" width="7.25" customWidth="1"/>
    <col min="2" max="2" width="17.625" customWidth="1"/>
    <col min="3" max="3" width="14.875" customWidth="1"/>
    <col min="4" max="4" width="38.625" customWidth="1"/>
    <col min="5" max="5" width="14.875" customWidth="1"/>
    <col min="6" max="6" width="10.75" customWidth="1"/>
    <col min="7" max="9" width="9" customWidth="1"/>
    <col min="10" max="10" width="7.625" customWidth="1"/>
    <col min="11" max="11" width="10" customWidth="1"/>
    <col min="12" max="13" width="7.625" customWidth="1"/>
    <col min="14" max="14" width="10.5" customWidth="1"/>
    <col min="15" max="15" width="45.625" customWidth="1"/>
    <col min="16" max="17" width="6.375" customWidth="1"/>
    <col min="18" max="18" width="16.125" customWidth="1"/>
  </cols>
  <sheetData>
    <row r="1" ht="18.75" spans="1:1">
      <c r="A1" t="s">
        <v>134</v>
      </c>
    </row>
    <row r="2" ht="27" spans="1:1">
      <c r="A2" t="s">
        <v>135</v>
      </c>
    </row>
    <row r="3" ht="27" customHeight="1" spans="1:9">
      <c r="A3" t="s">
        <v>2</v>
      </c>
      <c r="I3" t="s">
        <v>136</v>
      </c>
    </row>
    <row r="4" ht="30.75" customHeight="1" spans="1:18">
      <c r="A4" t="s">
        <v>47</v>
      </c>
      <c r="B4" t="s">
        <v>137</v>
      </c>
      <c r="C4" t="s">
        <v>138</v>
      </c>
      <c r="D4" t="s">
        <v>139</v>
      </c>
      <c r="E4" t="s">
        <v>140</v>
      </c>
      <c r="F4" t="s">
        <v>141</v>
      </c>
      <c r="J4" t="s">
        <v>142</v>
      </c>
      <c r="N4" t="s">
        <v>143</v>
      </c>
      <c r="O4" t="s">
        <v>144</v>
      </c>
      <c r="P4" t="s">
        <v>145</v>
      </c>
      <c r="Q4" t="s">
        <v>146</v>
      </c>
      <c r="R4" t="s">
        <v>147</v>
      </c>
    </row>
    <row r="5" ht="39" customHeight="1" spans="6:12">
      <c r="F5" t="s">
        <v>148</v>
      </c>
      <c r="G5" t="s">
        <v>149</v>
      </c>
      <c r="H5" t="s">
        <v>150</v>
      </c>
      <c r="I5" t="s">
        <v>151</v>
      </c>
      <c r="J5" t="s">
        <v>23</v>
      </c>
      <c r="L5" t="s">
        <v>12</v>
      </c>
    </row>
    <row r="6" ht="39" customHeight="1" spans="10:13">
      <c r="J6" t="s">
        <v>152</v>
      </c>
      <c r="K6" t="s">
        <v>153</v>
      </c>
      <c r="L6" t="s">
        <v>154</v>
      </c>
      <c r="M6" t="s">
        <v>155</v>
      </c>
    </row>
    <row r="7" ht="30" customHeight="1" spans="2:17">
      <c r="B7" t="s">
        <v>58</v>
      </c>
      <c r="C7" t="s">
        <v>8</v>
      </c>
      <c r="D7" t="s">
        <v>8</v>
      </c>
      <c r="E7" t="s">
        <v>8</v>
      </c>
      <c r="F7">
        <f>F8+F31+F51</f>
        <v>44110.88875</v>
      </c>
      <c r="G7">
        <f>G8+G31+G51</f>
        <v>0</v>
      </c>
      <c r="H7">
        <f>H8+H31+H51</f>
        <v>0</v>
      </c>
      <c r="I7">
        <f>I8+I31+I51</f>
        <v>0</v>
      </c>
      <c r="J7" t="s">
        <v>8</v>
      </c>
      <c r="K7" t="s">
        <v>8</v>
      </c>
      <c r="L7" t="s">
        <v>8</v>
      </c>
      <c r="M7" t="s">
        <v>8</v>
      </c>
      <c r="N7" t="s">
        <v>8</v>
      </c>
      <c r="O7" t="s">
        <v>8</v>
      </c>
      <c r="P7" t="s">
        <v>8</v>
      </c>
      <c r="Q7" t="s">
        <v>8</v>
      </c>
    </row>
    <row r="8" ht="30" customHeight="1" spans="1:17">
      <c r="A8" t="s">
        <v>156</v>
      </c>
      <c r="B8" t="s">
        <v>157</v>
      </c>
      <c r="C8" t="s">
        <v>8</v>
      </c>
      <c r="D8" t="s">
        <v>8</v>
      </c>
      <c r="E8" t="s">
        <v>8</v>
      </c>
      <c r="F8">
        <f>F9+F12+F17+F21+F23+F28</f>
        <v>29000.94875</v>
      </c>
      <c r="G8">
        <f>SUM(G9+G12+G17+G21+G23+G28)</f>
        <v>0</v>
      </c>
      <c r="H8">
        <f>SUM(H9+H12+H17+H21+H23+H28)</f>
        <v>0</v>
      </c>
      <c r="I8">
        <v>0</v>
      </c>
      <c r="J8" t="s">
        <v>8</v>
      </c>
      <c r="K8">
        <f>K9+K12+K17+K21+K23+K28</f>
        <v>28007.94875</v>
      </c>
      <c r="L8" t="s">
        <v>8</v>
      </c>
      <c r="M8" t="s">
        <v>8</v>
      </c>
      <c r="N8" t="s">
        <v>8</v>
      </c>
      <c r="O8" t="s">
        <v>8</v>
      </c>
      <c r="P8" t="s">
        <v>8</v>
      </c>
      <c r="Q8" t="s">
        <v>8</v>
      </c>
    </row>
    <row r="9" ht="30" customHeight="1" spans="1:17">
      <c r="A9" t="s">
        <v>158</v>
      </c>
      <c r="B9" t="s">
        <v>159</v>
      </c>
      <c r="C9" t="s">
        <v>8</v>
      </c>
      <c r="D9" t="s">
        <v>8</v>
      </c>
      <c r="E9" t="s">
        <v>8</v>
      </c>
      <c r="F9">
        <f>SUM(F10:F11)</f>
        <v>13007.25875</v>
      </c>
      <c r="G9">
        <f>SUM(G10:G11)</f>
        <v>0</v>
      </c>
      <c r="H9">
        <f>SUM(H10:H11)</f>
        <v>0</v>
      </c>
      <c r="I9">
        <f>SUM(I10:I11)</f>
        <v>0</v>
      </c>
      <c r="J9" t="s">
        <v>8</v>
      </c>
      <c r="K9">
        <f>SUM(K10:K11)</f>
        <v>13007.25875</v>
      </c>
      <c r="L9" t="s">
        <v>8</v>
      </c>
      <c r="M9" t="s">
        <v>8</v>
      </c>
      <c r="N9" t="s">
        <v>8</v>
      </c>
      <c r="O9" t="s">
        <v>8</v>
      </c>
      <c r="P9" t="s">
        <v>8</v>
      </c>
      <c r="Q9" t="s">
        <v>8</v>
      </c>
    </row>
    <row r="10" ht="93.95" customHeight="1" spans="1:17">
      <c r="A10">
        <v>1</v>
      </c>
      <c r="B10" t="s">
        <v>160</v>
      </c>
      <c r="C10" t="s">
        <v>161</v>
      </c>
      <c r="D10" t="s">
        <v>162</v>
      </c>
      <c r="E10" t="s">
        <v>163</v>
      </c>
      <c r="F10">
        <v>12399.75875</v>
      </c>
      <c r="G10">
        <v>0</v>
      </c>
      <c r="H10">
        <v>0</v>
      </c>
      <c r="I10">
        <v>0</v>
      </c>
      <c r="J10">
        <v>18</v>
      </c>
      <c r="K10">
        <v>12399.75875</v>
      </c>
      <c r="L10">
        <v>2639</v>
      </c>
      <c r="M10">
        <v>11604</v>
      </c>
      <c r="N10" t="s">
        <v>164</v>
      </c>
      <c r="O10" t="s">
        <v>165</v>
      </c>
      <c r="P10" t="s">
        <v>166</v>
      </c>
      <c r="Q10" t="s">
        <v>167</v>
      </c>
    </row>
    <row r="11" ht="93" customHeight="1" spans="1:17">
      <c r="A11">
        <v>2</v>
      </c>
      <c r="B11" t="s">
        <v>168</v>
      </c>
      <c r="C11" t="s">
        <v>169</v>
      </c>
      <c r="D11" t="s">
        <v>170</v>
      </c>
      <c r="E11" t="s">
        <v>8</v>
      </c>
      <c r="F11">
        <v>607.5</v>
      </c>
      <c r="G11">
        <v>0</v>
      </c>
      <c r="H11">
        <v>0</v>
      </c>
      <c r="I11">
        <v>0</v>
      </c>
      <c r="J11">
        <v>11</v>
      </c>
      <c r="K11">
        <v>607.5</v>
      </c>
      <c r="L11">
        <v>2160</v>
      </c>
      <c r="M11">
        <v>9303</v>
      </c>
      <c r="N11" t="s">
        <v>164</v>
      </c>
      <c r="O11" t="s">
        <v>171</v>
      </c>
      <c r="P11" t="s">
        <v>166</v>
      </c>
      <c r="Q11" t="s">
        <v>167</v>
      </c>
    </row>
    <row r="12" ht="30" customHeight="1" spans="1:17">
      <c r="A12" t="s">
        <v>172</v>
      </c>
      <c r="B12" t="s">
        <v>173</v>
      </c>
      <c r="C12" t="s">
        <v>8</v>
      </c>
      <c r="D12" t="s">
        <v>8</v>
      </c>
      <c r="E12" t="s">
        <v>8</v>
      </c>
      <c r="F12">
        <f>SUM(F13:F16)</f>
        <v>2320.05</v>
      </c>
      <c r="G12">
        <f>SUM(G13:G15)</f>
        <v>0</v>
      </c>
      <c r="H12">
        <f>SUM(H13:H15)</f>
        <v>0</v>
      </c>
      <c r="I12">
        <v>0</v>
      </c>
      <c r="J12" t="s">
        <v>8</v>
      </c>
      <c r="K12">
        <f>SUM(K13:K16)</f>
        <v>2320.05</v>
      </c>
      <c r="L12" t="s">
        <v>8</v>
      </c>
      <c r="M12" t="s">
        <v>8</v>
      </c>
      <c r="N12" t="s">
        <v>8</v>
      </c>
      <c r="O12" t="s">
        <v>8</v>
      </c>
      <c r="P12" t="s">
        <v>8</v>
      </c>
      <c r="Q12" t="s">
        <v>8</v>
      </c>
    </row>
    <row r="13" ht="104.1" customHeight="1" spans="1:17">
      <c r="A13">
        <v>3</v>
      </c>
      <c r="B13" t="s">
        <v>174</v>
      </c>
      <c r="C13" t="s">
        <v>175</v>
      </c>
      <c r="D13" t="s">
        <v>176</v>
      </c>
      <c r="E13" t="s">
        <v>8</v>
      </c>
      <c r="F13">
        <v>2028.1</v>
      </c>
      <c r="G13">
        <v>0</v>
      </c>
      <c r="H13">
        <v>0</v>
      </c>
      <c r="I13">
        <v>0</v>
      </c>
      <c r="J13">
        <v>24</v>
      </c>
      <c r="K13">
        <v>2028.1</v>
      </c>
      <c r="L13">
        <v>1441</v>
      </c>
      <c r="M13">
        <v>6364</v>
      </c>
      <c r="N13" t="s">
        <v>177</v>
      </c>
      <c r="O13" t="s">
        <v>178</v>
      </c>
      <c r="P13" t="s">
        <v>179</v>
      </c>
      <c r="Q13" t="s">
        <v>180</v>
      </c>
    </row>
    <row r="14" ht="105.95" customHeight="1" spans="1:17">
      <c r="A14">
        <v>4</v>
      </c>
      <c r="B14" t="s">
        <v>181</v>
      </c>
      <c r="C14" t="s">
        <v>182</v>
      </c>
      <c r="D14" t="s">
        <v>183</v>
      </c>
      <c r="E14" t="s">
        <v>184</v>
      </c>
      <c r="F14">
        <v>88</v>
      </c>
      <c r="G14">
        <v>0</v>
      </c>
      <c r="H14">
        <v>0</v>
      </c>
      <c r="I14">
        <v>0</v>
      </c>
      <c r="J14" t="s">
        <v>185</v>
      </c>
      <c r="K14">
        <v>88</v>
      </c>
      <c r="L14">
        <v>314</v>
      </c>
      <c r="M14">
        <v>1289</v>
      </c>
      <c r="N14" t="s">
        <v>186</v>
      </c>
      <c r="O14" t="s">
        <v>187</v>
      </c>
      <c r="P14" t="s">
        <v>188</v>
      </c>
      <c r="Q14" t="s">
        <v>180</v>
      </c>
    </row>
    <row r="15" ht="77.1" customHeight="1" spans="1:17">
      <c r="A15">
        <v>5</v>
      </c>
      <c r="B15" t="s">
        <v>189</v>
      </c>
      <c r="C15" t="s">
        <v>190</v>
      </c>
      <c r="D15" t="s">
        <v>191</v>
      </c>
      <c r="E15" t="s">
        <v>8</v>
      </c>
      <c r="F15">
        <v>53.95</v>
      </c>
      <c r="G15">
        <v>0</v>
      </c>
      <c r="H15">
        <v>0</v>
      </c>
      <c r="I15">
        <v>0</v>
      </c>
      <c r="J15">
        <v>1</v>
      </c>
      <c r="K15">
        <v>53.95</v>
      </c>
      <c r="L15">
        <v>25</v>
      </c>
      <c r="M15">
        <v>112</v>
      </c>
      <c r="N15" t="s">
        <v>192</v>
      </c>
      <c r="O15" t="s">
        <v>193</v>
      </c>
      <c r="P15" t="s">
        <v>194</v>
      </c>
      <c r="Q15" t="s">
        <v>180</v>
      </c>
    </row>
    <row r="16" ht="77.1" customHeight="1" spans="1:17">
      <c r="A16">
        <v>6</v>
      </c>
      <c r="B16" t="s">
        <v>195</v>
      </c>
      <c r="C16" t="s">
        <v>196</v>
      </c>
      <c r="D16" t="s">
        <v>197</v>
      </c>
      <c r="E16" t="s">
        <v>8</v>
      </c>
      <c r="F16">
        <v>150</v>
      </c>
      <c r="G16">
        <v>0</v>
      </c>
      <c r="H16" t="s">
        <v>198</v>
      </c>
      <c r="I16">
        <v>0</v>
      </c>
      <c r="J16">
        <v>4</v>
      </c>
      <c r="K16">
        <v>150</v>
      </c>
      <c r="L16">
        <v>211</v>
      </c>
      <c r="M16">
        <v>893</v>
      </c>
      <c r="N16" t="s">
        <v>164</v>
      </c>
      <c r="O16" t="s">
        <v>199</v>
      </c>
      <c r="P16" t="s">
        <v>180</v>
      </c>
      <c r="Q16" t="s">
        <v>180</v>
      </c>
    </row>
    <row r="17" ht="30" customHeight="1" spans="1:17">
      <c r="A17" t="s">
        <v>200</v>
      </c>
      <c r="B17" t="s">
        <v>201</v>
      </c>
      <c r="C17" t="s">
        <v>8</v>
      </c>
      <c r="D17" t="s">
        <v>8</v>
      </c>
      <c r="E17" t="s">
        <v>8</v>
      </c>
      <c r="F17">
        <f>SUM(F18:F20)</f>
        <v>11308.88</v>
      </c>
      <c r="G17">
        <f>SUM(G18:G20)</f>
        <v>0</v>
      </c>
      <c r="H17">
        <f>SUM(H18:H20)</f>
        <v>0</v>
      </c>
      <c r="I17">
        <v>0</v>
      </c>
      <c r="J17" t="s">
        <v>8</v>
      </c>
      <c r="K17">
        <f>SUM(K18:K20)</f>
        <v>10315.88</v>
      </c>
      <c r="L17" t="s">
        <v>8</v>
      </c>
      <c r="M17" t="s">
        <v>8</v>
      </c>
      <c r="N17" t="s">
        <v>8</v>
      </c>
      <c r="O17" t="s">
        <v>8</v>
      </c>
      <c r="P17" t="s">
        <v>8</v>
      </c>
      <c r="Q17" t="s">
        <v>8</v>
      </c>
    </row>
    <row r="18" ht="171.95" customHeight="1" spans="1:18">
      <c r="A18">
        <v>7</v>
      </c>
      <c r="B18" t="s">
        <v>202</v>
      </c>
      <c r="C18" t="s">
        <v>182</v>
      </c>
      <c r="D18" t="s">
        <v>203</v>
      </c>
      <c r="E18" t="s">
        <v>204</v>
      </c>
      <c r="F18">
        <v>8993.2</v>
      </c>
      <c r="G18">
        <v>0</v>
      </c>
      <c r="H18">
        <v>0</v>
      </c>
      <c r="I18">
        <v>0</v>
      </c>
      <c r="J18">
        <v>79</v>
      </c>
      <c r="K18">
        <v>8000.2</v>
      </c>
      <c r="L18" t="s">
        <v>8</v>
      </c>
      <c r="M18" t="s">
        <v>8</v>
      </c>
      <c r="N18" t="s">
        <v>205</v>
      </c>
      <c r="O18" t="s">
        <v>206</v>
      </c>
      <c r="P18" t="s">
        <v>207</v>
      </c>
      <c r="Q18" t="s">
        <v>208</v>
      </c>
      <c r="R18" t="s">
        <v>209</v>
      </c>
    </row>
    <row r="19" ht="111.95" customHeight="1" spans="1:17">
      <c r="A19">
        <v>8</v>
      </c>
      <c r="B19" t="s">
        <v>210</v>
      </c>
      <c r="C19" t="s">
        <v>182</v>
      </c>
      <c r="D19" t="s">
        <v>211</v>
      </c>
      <c r="E19" t="s">
        <v>8</v>
      </c>
      <c r="F19">
        <v>2275.68</v>
      </c>
      <c r="G19">
        <v>0</v>
      </c>
      <c r="H19">
        <v>0</v>
      </c>
      <c r="I19">
        <f>SUM(I20:I26)</f>
        <v>0</v>
      </c>
      <c r="J19">
        <v>79</v>
      </c>
      <c r="K19">
        <v>2275.68</v>
      </c>
      <c r="L19">
        <v>1419</v>
      </c>
      <c r="M19">
        <v>4967</v>
      </c>
      <c r="N19" t="s">
        <v>164</v>
      </c>
      <c r="O19" t="s">
        <v>212</v>
      </c>
      <c r="P19" t="s">
        <v>207</v>
      </c>
      <c r="Q19" t="s">
        <v>208</v>
      </c>
    </row>
    <row r="20" ht="171" customHeight="1" spans="1:18">
      <c r="A20">
        <v>9</v>
      </c>
      <c r="B20" t="s">
        <v>213</v>
      </c>
      <c r="C20" t="s">
        <v>214</v>
      </c>
      <c r="D20" t="s">
        <v>215</v>
      </c>
      <c r="E20" t="s">
        <v>216</v>
      </c>
      <c r="F20">
        <v>40</v>
      </c>
      <c r="G20">
        <v>0</v>
      </c>
      <c r="H20">
        <v>0</v>
      </c>
      <c r="I20">
        <v>0</v>
      </c>
      <c r="J20" t="s">
        <v>217</v>
      </c>
      <c r="K20">
        <v>40</v>
      </c>
      <c r="L20">
        <v>10</v>
      </c>
      <c r="M20">
        <v>39</v>
      </c>
      <c r="N20" t="s">
        <v>164</v>
      </c>
      <c r="O20" t="s">
        <v>218</v>
      </c>
      <c r="P20" t="s">
        <v>214</v>
      </c>
      <c r="Q20" t="s">
        <v>208</v>
      </c>
      <c r="R20" t="s">
        <v>209</v>
      </c>
    </row>
    <row r="21" ht="30" customHeight="1" spans="1:17">
      <c r="A21" t="s">
        <v>219</v>
      </c>
      <c r="B21" t="s">
        <v>220</v>
      </c>
      <c r="C21" t="s">
        <v>8</v>
      </c>
      <c r="D21" t="s">
        <v>8</v>
      </c>
      <c r="E21" t="s">
        <v>8</v>
      </c>
      <c r="F21">
        <f>F22</f>
        <v>863.66</v>
      </c>
      <c r="G21">
        <f>SUM(G22)</f>
        <v>0</v>
      </c>
      <c r="H21">
        <f>SUM(H22)</f>
        <v>0</v>
      </c>
      <c r="I21">
        <f>SUM(I22)</f>
        <v>0</v>
      </c>
      <c r="J21" t="s">
        <v>8</v>
      </c>
      <c r="K21">
        <f>K22</f>
        <v>863.66</v>
      </c>
      <c r="L21" t="s">
        <v>8</v>
      </c>
      <c r="M21" t="s">
        <v>8</v>
      </c>
      <c r="N21" t="s">
        <v>8</v>
      </c>
      <c r="O21" t="s">
        <v>8</v>
      </c>
      <c r="P21" t="s">
        <v>8</v>
      </c>
      <c r="Q21" t="s">
        <v>8</v>
      </c>
    </row>
    <row r="22" ht="134.1" customHeight="1" spans="1:17">
      <c r="A22">
        <v>10</v>
      </c>
      <c r="B22" t="s">
        <v>221</v>
      </c>
      <c r="C22" t="s">
        <v>222</v>
      </c>
      <c r="D22" t="s">
        <v>223</v>
      </c>
      <c r="E22" t="s">
        <v>224</v>
      </c>
      <c r="F22">
        <v>863.66</v>
      </c>
      <c r="G22">
        <v>0</v>
      </c>
      <c r="H22">
        <v>0</v>
      </c>
      <c r="I22">
        <v>0</v>
      </c>
      <c r="J22">
        <v>11</v>
      </c>
      <c r="K22">
        <v>863.66</v>
      </c>
      <c r="L22">
        <v>1020</v>
      </c>
      <c r="M22">
        <v>3158</v>
      </c>
      <c r="N22" t="s">
        <v>164</v>
      </c>
      <c r="O22" t="s">
        <v>225</v>
      </c>
      <c r="P22" t="s">
        <v>226</v>
      </c>
      <c r="Q22" t="s">
        <v>227</v>
      </c>
    </row>
    <row r="23" ht="30" customHeight="1" spans="1:17">
      <c r="A23" t="s">
        <v>228</v>
      </c>
      <c r="B23" t="s">
        <v>229</v>
      </c>
      <c r="C23" t="s">
        <v>8</v>
      </c>
      <c r="D23" t="s">
        <v>8</v>
      </c>
      <c r="E23" t="s">
        <v>8</v>
      </c>
      <c r="F23">
        <f>SUM(F24:F27)</f>
        <v>600</v>
      </c>
      <c r="G23">
        <f>SUM(G24:G27)</f>
        <v>0</v>
      </c>
      <c r="H23">
        <f>SUM(H24:H27)</f>
        <v>0</v>
      </c>
      <c r="I23">
        <v>0</v>
      </c>
      <c r="J23" t="s">
        <v>8</v>
      </c>
      <c r="K23">
        <f>SUM(K24:K27)</f>
        <v>600</v>
      </c>
      <c r="L23" t="s">
        <v>8</v>
      </c>
      <c r="M23" t="s">
        <v>8</v>
      </c>
      <c r="N23" t="s">
        <v>8</v>
      </c>
      <c r="O23" t="s">
        <v>8</v>
      </c>
      <c r="P23" t="s">
        <v>8</v>
      </c>
      <c r="Q23" t="s">
        <v>8</v>
      </c>
    </row>
    <row r="24" ht="93.95" customHeight="1" spans="1:17">
      <c r="A24">
        <v>11</v>
      </c>
      <c r="B24" t="s">
        <v>230</v>
      </c>
      <c r="C24" t="s">
        <v>231</v>
      </c>
      <c r="D24" t="s">
        <v>232</v>
      </c>
      <c r="E24" t="s">
        <v>233</v>
      </c>
      <c r="F24">
        <v>300</v>
      </c>
      <c r="G24">
        <v>0</v>
      </c>
      <c r="H24">
        <v>0</v>
      </c>
      <c r="I24">
        <v>0</v>
      </c>
      <c r="J24" t="s">
        <v>8</v>
      </c>
      <c r="K24">
        <v>300</v>
      </c>
      <c r="L24">
        <v>120</v>
      </c>
      <c r="M24">
        <v>400</v>
      </c>
      <c r="N24" t="s">
        <v>234</v>
      </c>
      <c r="O24" t="s">
        <v>235</v>
      </c>
      <c r="P24" t="s">
        <v>236</v>
      </c>
      <c r="Q24" t="s">
        <v>237</v>
      </c>
    </row>
    <row r="25" ht="96.95" customHeight="1" spans="1:17">
      <c r="A25">
        <v>12</v>
      </c>
      <c r="B25" t="s">
        <v>238</v>
      </c>
      <c r="C25" t="s">
        <v>239</v>
      </c>
      <c r="D25" t="s">
        <v>240</v>
      </c>
      <c r="E25" t="s">
        <v>241</v>
      </c>
      <c r="F25">
        <v>100</v>
      </c>
      <c r="G25">
        <v>0</v>
      </c>
      <c r="H25">
        <v>0</v>
      </c>
      <c r="I25">
        <v>0</v>
      </c>
      <c r="J25">
        <v>1</v>
      </c>
      <c r="K25">
        <v>100</v>
      </c>
      <c r="L25">
        <v>17</v>
      </c>
      <c r="M25">
        <v>72</v>
      </c>
      <c r="N25" t="s">
        <v>234</v>
      </c>
      <c r="O25" t="s">
        <v>242</v>
      </c>
      <c r="P25" t="s">
        <v>243</v>
      </c>
      <c r="Q25" t="s">
        <v>237</v>
      </c>
    </row>
    <row r="26" ht="95.1" customHeight="1" spans="1:17">
      <c r="A26">
        <v>13</v>
      </c>
      <c r="B26" t="s">
        <v>244</v>
      </c>
      <c r="C26" t="s">
        <v>245</v>
      </c>
      <c r="D26" t="s">
        <v>246</v>
      </c>
      <c r="E26" t="s">
        <v>241</v>
      </c>
      <c r="F26">
        <v>100</v>
      </c>
      <c r="G26">
        <v>0</v>
      </c>
      <c r="H26">
        <v>0</v>
      </c>
      <c r="I26">
        <v>0</v>
      </c>
      <c r="J26">
        <v>1</v>
      </c>
      <c r="K26">
        <v>100</v>
      </c>
      <c r="L26">
        <v>29</v>
      </c>
      <c r="M26">
        <v>120</v>
      </c>
      <c r="N26" t="s">
        <v>234</v>
      </c>
      <c r="O26" t="s">
        <v>247</v>
      </c>
      <c r="P26" t="s">
        <v>248</v>
      </c>
      <c r="Q26" t="s">
        <v>237</v>
      </c>
    </row>
    <row r="27" ht="101.1" customHeight="1" spans="1:17">
      <c r="A27">
        <v>14</v>
      </c>
      <c r="B27" t="s">
        <v>249</v>
      </c>
      <c r="C27" t="s">
        <v>250</v>
      </c>
      <c r="D27" t="s">
        <v>251</v>
      </c>
      <c r="E27" t="s">
        <v>252</v>
      </c>
      <c r="F27">
        <v>100</v>
      </c>
      <c r="G27">
        <f>SUM(G28:G31)</f>
        <v>0</v>
      </c>
      <c r="H27">
        <f>SUM(H28:H31)</f>
        <v>0</v>
      </c>
      <c r="I27">
        <v>0</v>
      </c>
      <c r="J27">
        <v>1</v>
      </c>
      <c r="K27">
        <v>100</v>
      </c>
      <c r="L27">
        <v>5</v>
      </c>
      <c r="M27">
        <v>22</v>
      </c>
      <c r="N27" t="s">
        <v>234</v>
      </c>
      <c r="O27" t="s">
        <v>253</v>
      </c>
      <c r="P27" t="s">
        <v>254</v>
      </c>
      <c r="Q27" t="s">
        <v>237</v>
      </c>
    </row>
    <row r="28" ht="30" customHeight="1" spans="1:17">
      <c r="A28" t="s">
        <v>255</v>
      </c>
      <c r="B28" t="s">
        <v>256</v>
      </c>
      <c r="C28" t="s">
        <v>8</v>
      </c>
      <c r="D28" t="s">
        <v>8</v>
      </c>
      <c r="E28" t="s">
        <v>8</v>
      </c>
      <c r="F28">
        <f>SUM(F29:F30)</f>
        <v>901.1</v>
      </c>
      <c r="G28">
        <f>SUM(G29)</f>
        <v>0</v>
      </c>
      <c r="H28">
        <f>SUM(H29)</f>
        <v>0</v>
      </c>
      <c r="I28">
        <f>SUM(I29)</f>
        <v>0</v>
      </c>
      <c r="J28" t="s">
        <v>8</v>
      </c>
      <c r="K28">
        <f>SUM(K29:K30)</f>
        <v>901.1</v>
      </c>
      <c r="L28" t="s">
        <v>8</v>
      </c>
      <c r="M28" t="s">
        <v>8</v>
      </c>
      <c r="N28" t="s">
        <v>8</v>
      </c>
      <c r="O28" t="s">
        <v>8</v>
      </c>
      <c r="P28" t="s">
        <v>8</v>
      </c>
      <c r="Q28" t="s">
        <v>8</v>
      </c>
    </row>
    <row r="29" ht="117" customHeight="1" spans="1:17">
      <c r="A29">
        <v>15</v>
      </c>
      <c r="B29" t="s">
        <v>257</v>
      </c>
      <c r="C29" t="s">
        <v>258</v>
      </c>
      <c r="D29" t="s">
        <v>259</v>
      </c>
      <c r="E29" t="s">
        <v>8</v>
      </c>
      <c r="F29">
        <v>694.02</v>
      </c>
      <c r="G29">
        <v>0</v>
      </c>
      <c r="H29">
        <v>0</v>
      </c>
      <c r="I29">
        <v>0</v>
      </c>
      <c r="J29">
        <v>51</v>
      </c>
      <c r="K29">
        <v>694.02</v>
      </c>
      <c r="L29">
        <v>430</v>
      </c>
      <c r="M29">
        <v>1691</v>
      </c>
      <c r="N29" t="s">
        <v>164</v>
      </c>
      <c r="O29" t="s">
        <v>260</v>
      </c>
      <c r="P29" t="s">
        <v>261</v>
      </c>
      <c r="Q29" t="s">
        <v>262</v>
      </c>
    </row>
    <row r="30" ht="159.95" customHeight="1" spans="1:17">
      <c r="A30">
        <v>16</v>
      </c>
      <c r="B30" t="s">
        <v>263</v>
      </c>
      <c r="C30" t="s">
        <v>264</v>
      </c>
      <c r="D30" t="s">
        <v>265</v>
      </c>
      <c r="E30" t="s">
        <v>8</v>
      </c>
      <c r="F30">
        <v>207.08</v>
      </c>
      <c r="G30">
        <v>0</v>
      </c>
      <c r="H30">
        <v>0</v>
      </c>
      <c r="I30">
        <v>0</v>
      </c>
      <c r="J30" t="s">
        <v>266</v>
      </c>
      <c r="K30">
        <v>207.08</v>
      </c>
      <c r="L30">
        <v>2464</v>
      </c>
      <c r="M30">
        <v>9856</v>
      </c>
      <c r="N30" t="s">
        <v>267</v>
      </c>
      <c r="O30" t="s">
        <v>268</v>
      </c>
      <c r="P30" t="s">
        <v>269</v>
      </c>
      <c r="Q30" t="s">
        <v>270</v>
      </c>
    </row>
    <row r="31" ht="33" customHeight="1" spans="1:17">
      <c r="A31" t="s">
        <v>271</v>
      </c>
      <c r="B31" t="s">
        <v>272</v>
      </c>
      <c r="C31" t="s">
        <v>8</v>
      </c>
      <c r="D31" t="s">
        <v>8</v>
      </c>
      <c r="E31" t="s">
        <v>8</v>
      </c>
      <c r="F31">
        <f>F32+F43+F45+F47+F49</f>
        <v>14861.84</v>
      </c>
      <c r="G31">
        <f>SUM(G32+G43+G45+G47)</f>
        <v>0</v>
      </c>
      <c r="H31">
        <f>SUM(H32+H43+H45+H47)</f>
        <v>0</v>
      </c>
      <c r="I31">
        <f>SUM(I32+I43+I45+I47)</f>
        <v>0</v>
      </c>
      <c r="J31" t="s">
        <v>8</v>
      </c>
      <c r="K31">
        <f>K32+K43+K45+K47</f>
        <v>14349.94</v>
      </c>
      <c r="L31" t="s">
        <v>8</v>
      </c>
      <c r="M31" t="s">
        <v>8</v>
      </c>
      <c r="N31" t="s">
        <v>8</v>
      </c>
      <c r="O31" t="s">
        <v>8</v>
      </c>
      <c r="P31" t="s">
        <v>8</v>
      </c>
      <c r="Q31" t="s">
        <v>8</v>
      </c>
    </row>
    <row r="32" ht="30" customHeight="1" spans="1:17">
      <c r="A32" t="s">
        <v>158</v>
      </c>
      <c r="B32" t="s">
        <v>273</v>
      </c>
      <c r="C32" t="s">
        <v>8</v>
      </c>
      <c r="D32" t="s">
        <v>8</v>
      </c>
      <c r="E32" t="s">
        <v>8</v>
      </c>
      <c r="F32">
        <f>SUM(F33:F42)</f>
        <v>8961.72</v>
      </c>
      <c r="G32">
        <f>SUM(G34:G40)</f>
        <v>0</v>
      </c>
      <c r="H32">
        <f>SUM(H34:H40)</f>
        <v>0</v>
      </c>
      <c r="I32">
        <f>SUM(I34:I40)</f>
        <v>0</v>
      </c>
      <c r="J32" t="s">
        <v>8</v>
      </c>
      <c r="K32">
        <f>SUM(K33:K42)</f>
        <v>8942.32</v>
      </c>
      <c r="L32" t="s">
        <v>8</v>
      </c>
      <c r="M32" t="s">
        <v>8</v>
      </c>
      <c r="N32" t="s">
        <v>8</v>
      </c>
      <c r="O32" t="s">
        <v>8</v>
      </c>
      <c r="P32" t="s">
        <v>8</v>
      </c>
      <c r="Q32" t="s">
        <v>8</v>
      </c>
    </row>
    <row r="33" ht="78" customHeight="1" spans="1:17">
      <c r="A33">
        <v>17</v>
      </c>
      <c r="B33" t="s">
        <v>274</v>
      </c>
      <c r="C33" t="s">
        <v>275</v>
      </c>
      <c r="D33" t="s">
        <v>276</v>
      </c>
      <c r="E33" t="s">
        <v>277</v>
      </c>
      <c r="F33">
        <v>200</v>
      </c>
      <c r="G33">
        <v>200</v>
      </c>
      <c r="H33" t="s">
        <v>198</v>
      </c>
      <c r="I33">
        <v>0</v>
      </c>
      <c r="J33" t="s">
        <v>8</v>
      </c>
      <c r="K33">
        <v>200</v>
      </c>
      <c r="L33" t="s">
        <v>278</v>
      </c>
      <c r="M33" t="s">
        <v>279</v>
      </c>
      <c r="N33" t="s">
        <v>280</v>
      </c>
      <c r="O33" t="s">
        <v>281</v>
      </c>
      <c r="P33" t="s">
        <v>227</v>
      </c>
      <c r="Q33" t="s">
        <v>227</v>
      </c>
    </row>
    <row r="34" ht="129" customHeight="1" spans="1:17">
      <c r="A34">
        <v>18</v>
      </c>
      <c r="B34" t="s">
        <v>282</v>
      </c>
      <c r="C34" t="s">
        <v>283</v>
      </c>
      <c r="D34" t="s">
        <v>284</v>
      </c>
      <c r="E34" t="s">
        <v>8</v>
      </c>
      <c r="F34">
        <v>1090</v>
      </c>
      <c r="G34">
        <v>0</v>
      </c>
      <c r="H34">
        <v>0</v>
      </c>
      <c r="I34">
        <v>0</v>
      </c>
      <c r="J34">
        <v>23</v>
      </c>
      <c r="K34">
        <v>1090</v>
      </c>
      <c r="L34">
        <v>276</v>
      </c>
      <c r="M34">
        <v>1052</v>
      </c>
      <c r="N34" t="s">
        <v>285</v>
      </c>
      <c r="O34" t="s">
        <v>286</v>
      </c>
      <c r="P34" t="s">
        <v>227</v>
      </c>
      <c r="Q34" t="s">
        <v>227</v>
      </c>
    </row>
    <row r="35" ht="116.1" customHeight="1" spans="1:17">
      <c r="A35">
        <v>19</v>
      </c>
      <c r="B35" t="s">
        <v>287</v>
      </c>
      <c r="C35" t="s">
        <v>288</v>
      </c>
      <c r="D35" t="s">
        <v>289</v>
      </c>
      <c r="E35" t="s">
        <v>290</v>
      </c>
      <c r="F35">
        <v>1440</v>
      </c>
      <c r="G35">
        <f>G39</f>
        <v>0</v>
      </c>
      <c r="H35">
        <f>H39</f>
        <v>0</v>
      </c>
      <c r="I35">
        <f>I39</f>
        <v>0</v>
      </c>
      <c r="J35" t="s">
        <v>291</v>
      </c>
      <c r="K35">
        <v>1440</v>
      </c>
      <c r="L35">
        <v>400</v>
      </c>
      <c r="M35">
        <v>1720</v>
      </c>
      <c r="N35" t="s">
        <v>292</v>
      </c>
      <c r="O35" t="s">
        <v>293</v>
      </c>
      <c r="P35" t="s">
        <v>269</v>
      </c>
      <c r="Q35" t="s">
        <v>294</v>
      </c>
    </row>
    <row r="36" ht="71.1" customHeight="1" spans="1:17">
      <c r="A36">
        <v>20</v>
      </c>
      <c r="B36" t="s">
        <v>295</v>
      </c>
      <c r="C36" t="s">
        <v>231</v>
      </c>
      <c r="D36" t="s">
        <v>296</v>
      </c>
      <c r="E36" t="s">
        <v>8</v>
      </c>
      <c r="F36">
        <v>1000</v>
      </c>
      <c r="G36">
        <v>0</v>
      </c>
      <c r="H36">
        <v>0</v>
      </c>
      <c r="I36">
        <v>0</v>
      </c>
      <c r="J36" t="s">
        <v>297</v>
      </c>
      <c r="K36">
        <v>1000</v>
      </c>
      <c r="L36" t="s">
        <v>298</v>
      </c>
      <c r="M36" t="s">
        <v>299</v>
      </c>
      <c r="N36" t="s">
        <v>164</v>
      </c>
      <c r="O36" t="s">
        <v>300</v>
      </c>
      <c r="P36" t="s">
        <v>236</v>
      </c>
      <c r="Q36" t="s">
        <v>227</v>
      </c>
    </row>
    <row r="37" ht="84" customHeight="1" spans="1:17">
      <c r="A37">
        <v>21</v>
      </c>
      <c r="B37" t="s">
        <v>301</v>
      </c>
      <c r="C37" t="s">
        <v>302</v>
      </c>
      <c r="D37" t="s">
        <v>303</v>
      </c>
      <c r="E37" t="s">
        <v>8</v>
      </c>
      <c r="F37">
        <v>797.6</v>
      </c>
      <c r="G37">
        <v>0</v>
      </c>
      <c r="H37">
        <v>0</v>
      </c>
      <c r="I37">
        <v>0</v>
      </c>
      <c r="J37">
        <v>2</v>
      </c>
      <c r="K37">
        <v>797.6</v>
      </c>
      <c r="L37">
        <v>137</v>
      </c>
      <c r="M37">
        <v>555</v>
      </c>
      <c r="N37" t="s">
        <v>304</v>
      </c>
      <c r="O37" t="s">
        <v>305</v>
      </c>
      <c r="P37" t="s">
        <v>306</v>
      </c>
      <c r="Q37" t="s">
        <v>180</v>
      </c>
    </row>
    <row r="38" ht="93.95" customHeight="1" spans="1:17">
      <c r="A38">
        <v>22</v>
      </c>
      <c r="B38" t="s">
        <v>307</v>
      </c>
      <c r="C38" t="s">
        <v>308</v>
      </c>
      <c r="D38" t="s">
        <v>309</v>
      </c>
      <c r="E38" t="s">
        <v>8</v>
      </c>
      <c r="F38">
        <v>972.12</v>
      </c>
      <c r="G38">
        <v>0</v>
      </c>
      <c r="H38">
        <v>0</v>
      </c>
      <c r="I38">
        <v>0</v>
      </c>
      <c r="J38">
        <v>1</v>
      </c>
      <c r="K38">
        <v>972.12</v>
      </c>
      <c r="L38">
        <v>195</v>
      </c>
      <c r="M38">
        <v>937</v>
      </c>
      <c r="N38" t="s">
        <v>164</v>
      </c>
      <c r="O38" t="s">
        <v>310</v>
      </c>
      <c r="P38" t="s">
        <v>306</v>
      </c>
      <c r="Q38" t="s">
        <v>180</v>
      </c>
    </row>
    <row r="39" ht="63.95" customHeight="1" spans="1:17">
      <c r="A39">
        <v>23</v>
      </c>
      <c r="B39" t="s">
        <v>311</v>
      </c>
      <c r="C39" t="s">
        <v>312</v>
      </c>
      <c r="D39" t="s">
        <v>313</v>
      </c>
      <c r="E39" t="s">
        <v>8</v>
      </c>
      <c r="F39">
        <v>1077</v>
      </c>
      <c r="G39">
        <v>0</v>
      </c>
      <c r="H39">
        <v>0</v>
      </c>
      <c r="I39">
        <v>0</v>
      </c>
      <c r="J39">
        <v>2</v>
      </c>
      <c r="K39">
        <v>1077</v>
      </c>
      <c r="L39">
        <v>36</v>
      </c>
      <c r="M39">
        <v>152</v>
      </c>
      <c r="N39" t="s">
        <v>285</v>
      </c>
      <c r="O39" t="s">
        <v>314</v>
      </c>
      <c r="P39" t="s">
        <v>315</v>
      </c>
      <c r="Q39" t="s">
        <v>180</v>
      </c>
    </row>
    <row r="40" ht="111.95" customHeight="1" spans="1:17">
      <c r="A40">
        <v>24</v>
      </c>
      <c r="B40" t="s">
        <v>316</v>
      </c>
      <c r="C40" t="s">
        <v>317</v>
      </c>
      <c r="D40" t="s">
        <v>318</v>
      </c>
      <c r="E40" t="s">
        <v>319</v>
      </c>
      <c r="F40">
        <v>2235</v>
      </c>
      <c r="G40">
        <v>0</v>
      </c>
      <c r="H40">
        <v>0</v>
      </c>
      <c r="I40">
        <v>0</v>
      </c>
      <c r="J40">
        <v>12</v>
      </c>
      <c r="K40">
        <v>2235</v>
      </c>
      <c r="L40">
        <v>819</v>
      </c>
      <c r="M40">
        <v>3464</v>
      </c>
      <c r="N40" t="s">
        <v>320</v>
      </c>
      <c r="O40" t="s">
        <v>321</v>
      </c>
      <c r="P40" t="s">
        <v>227</v>
      </c>
      <c r="Q40" t="s">
        <v>227</v>
      </c>
    </row>
    <row r="41" ht="101.1" customHeight="1" spans="1:17">
      <c r="A41">
        <v>25</v>
      </c>
      <c r="B41" t="s">
        <v>322</v>
      </c>
      <c r="C41" t="s">
        <v>323</v>
      </c>
      <c r="D41" t="s">
        <v>324</v>
      </c>
      <c r="E41" t="s">
        <v>325</v>
      </c>
      <c r="F41">
        <v>120</v>
      </c>
      <c r="G41">
        <v>0</v>
      </c>
      <c r="H41">
        <v>0</v>
      </c>
      <c r="I41">
        <v>0</v>
      </c>
      <c r="J41" t="s">
        <v>291</v>
      </c>
      <c r="K41">
        <v>120</v>
      </c>
      <c r="L41" t="s">
        <v>326</v>
      </c>
      <c r="M41" t="s">
        <v>327</v>
      </c>
      <c r="N41" t="s">
        <v>164</v>
      </c>
      <c r="O41" t="s">
        <v>328</v>
      </c>
      <c r="P41" t="s">
        <v>329</v>
      </c>
      <c r="Q41" t="s">
        <v>227</v>
      </c>
    </row>
    <row r="42" ht="111.95" customHeight="1" spans="1:17">
      <c r="A42">
        <v>26</v>
      </c>
      <c r="B42" t="s">
        <v>330</v>
      </c>
      <c r="C42" t="s">
        <v>222</v>
      </c>
      <c r="D42" t="s">
        <v>331</v>
      </c>
      <c r="E42" t="s">
        <v>8</v>
      </c>
      <c r="F42">
        <v>30</v>
      </c>
      <c r="G42">
        <v>0</v>
      </c>
      <c r="H42">
        <v>0</v>
      </c>
      <c r="I42">
        <v>0</v>
      </c>
      <c r="J42">
        <v>5</v>
      </c>
      <c r="K42">
        <v>10.6</v>
      </c>
      <c r="L42">
        <v>125</v>
      </c>
      <c r="M42">
        <v>436</v>
      </c>
      <c r="N42" t="s">
        <v>164</v>
      </c>
      <c r="O42" t="s">
        <v>332</v>
      </c>
      <c r="P42" t="s">
        <v>227</v>
      </c>
      <c r="Q42" t="s">
        <v>227</v>
      </c>
    </row>
    <row r="43" ht="69.95" customHeight="1" spans="1:17">
      <c r="A43" t="s">
        <v>172</v>
      </c>
      <c r="B43" t="s">
        <v>333</v>
      </c>
      <c r="C43" t="s">
        <v>8</v>
      </c>
      <c r="D43" t="s">
        <v>8</v>
      </c>
      <c r="E43" t="s">
        <v>8</v>
      </c>
      <c r="F43">
        <f>F44</f>
        <v>4339.62</v>
      </c>
      <c r="G43">
        <f>SUM(G44)</f>
        <v>0</v>
      </c>
      <c r="H43">
        <f>SUM(H44)</f>
        <v>0</v>
      </c>
      <c r="I43">
        <f>SUM(I44)</f>
        <v>0</v>
      </c>
      <c r="J43" t="s">
        <v>8</v>
      </c>
      <c r="K43">
        <f>K44</f>
        <v>4339.62</v>
      </c>
      <c r="L43" t="s">
        <v>8</v>
      </c>
      <c r="M43" t="s">
        <v>8</v>
      </c>
      <c r="N43" t="s">
        <v>8</v>
      </c>
      <c r="O43" t="s">
        <v>8</v>
      </c>
      <c r="P43" t="s">
        <v>8</v>
      </c>
      <c r="Q43" t="s">
        <v>8</v>
      </c>
    </row>
    <row r="44" ht="114.95" customHeight="1" spans="1:17">
      <c r="A44">
        <v>27</v>
      </c>
      <c r="B44" t="s">
        <v>334</v>
      </c>
      <c r="C44" t="s">
        <v>335</v>
      </c>
      <c r="D44" t="s">
        <v>336</v>
      </c>
      <c r="E44" t="s">
        <v>8</v>
      </c>
      <c r="F44">
        <v>4339.62</v>
      </c>
      <c r="G44">
        <v>0</v>
      </c>
      <c r="H44">
        <v>0</v>
      </c>
      <c r="I44">
        <v>0</v>
      </c>
      <c r="J44">
        <v>31</v>
      </c>
      <c r="K44">
        <v>4339.62</v>
      </c>
      <c r="L44">
        <v>6826</v>
      </c>
      <c r="M44">
        <v>29350</v>
      </c>
      <c r="N44" t="s">
        <v>337</v>
      </c>
      <c r="O44" t="s">
        <v>338</v>
      </c>
      <c r="P44" t="s">
        <v>339</v>
      </c>
      <c r="Q44" t="s">
        <v>262</v>
      </c>
    </row>
    <row r="45" ht="45" customHeight="1" spans="1:17">
      <c r="A45" t="s">
        <v>200</v>
      </c>
      <c r="B45" t="s">
        <v>340</v>
      </c>
      <c r="C45" t="s">
        <v>8</v>
      </c>
      <c r="D45" t="s">
        <v>8</v>
      </c>
      <c r="E45" t="s">
        <v>8</v>
      </c>
      <c r="F45">
        <f>F46</f>
        <v>518</v>
      </c>
      <c r="G45">
        <f>SUM(G46)</f>
        <v>0</v>
      </c>
      <c r="H45">
        <f>SUM(H46)</f>
        <v>0</v>
      </c>
      <c r="I45">
        <f>SUM(I46)</f>
        <v>0</v>
      </c>
      <c r="J45" t="s">
        <v>8</v>
      </c>
      <c r="K45">
        <f>K46</f>
        <v>518</v>
      </c>
      <c r="L45" t="s">
        <v>8</v>
      </c>
      <c r="M45" t="s">
        <v>8</v>
      </c>
      <c r="N45" t="s">
        <v>8</v>
      </c>
      <c r="O45" t="s">
        <v>8</v>
      </c>
      <c r="P45" t="s">
        <v>8</v>
      </c>
      <c r="Q45" t="s">
        <v>8</v>
      </c>
    </row>
    <row r="46" ht="189.95" customHeight="1" spans="1:17">
      <c r="A46">
        <v>28</v>
      </c>
      <c r="B46" t="s">
        <v>341</v>
      </c>
      <c r="C46" t="s">
        <v>222</v>
      </c>
      <c r="D46" t="s">
        <v>342</v>
      </c>
      <c r="E46" t="s">
        <v>343</v>
      </c>
      <c r="F46">
        <v>518</v>
      </c>
      <c r="G46">
        <v>0</v>
      </c>
      <c r="H46">
        <v>0</v>
      </c>
      <c r="I46">
        <v>0</v>
      </c>
      <c r="J46">
        <v>97</v>
      </c>
      <c r="K46">
        <v>518</v>
      </c>
      <c r="L46">
        <v>1939</v>
      </c>
      <c r="M46">
        <v>8140</v>
      </c>
      <c r="N46" t="s">
        <v>344</v>
      </c>
      <c r="O46" t="s">
        <v>345</v>
      </c>
      <c r="P46" t="s">
        <v>262</v>
      </c>
      <c r="Q46" t="s">
        <v>262</v>
      </c>
    </row>
    <row r="47" ht="33" customHeight="1" spans="1:17">
      <c r="A47" t="s">
        <v>219</v>
      </c>
      <c r="B47" t="s">
        <v>346</v>
      </c>
      <c r="C47" t="s">
        <v>8</v>
      </c>
      <c r="D47" t="s">
        <v>8</v>
      </c>
      <c r="E47" t="s">
        <v>8</v>
      </c>
      <c r="F47">
        <f>SUM(F48:F48)</f>
        <v>750</v>
      </c>
      <c r="G47">
        <f>SUM(G48:G48)</f>
        <v>0</v>
      </c>
      <c r="H47">
        <f>SUM(H48:H48)</f>
        <v>0</v>
      </c>
      <c r="I47">
        <f>SUM(I48:I48)</f>
        <v>0</v>
      </c>
      <c r="J47" t="s">
        <v>8</v>
      </c>
      <c r="K47">
        <f>K48</f>
        <v>550</v>
      </c>
      <c r="L47" t="s">
        <v>8</v>
      </c>
      <c r="M47" t="s">
        <v>8</v>
      </c>
      <c r="N47" t="s">
        <v>8</v>
      </c>
      <c r="O47" t="s">
        <v>8</v>
      </c>
      <c r="P47" t="s">
        <v>8</v>
      </c>
      <c r="Q47" t="s">
        <v>8</v>
      </c>
    </row>
    <row r="48" ht="339.95" customHeight="1" spans="1:17">
      <c r="A48">
        <v>29</v>
      </c>
      <c r="B48" t="s">
        <v>347</v>
      </c>
      <c r="C48" t="s">
        <v>348</v>
      </c>
      <c r="D48" t="s">
        <v>349</v>
      </c>
      <c r="E48" t="s">
        <v>350</v>
      </c>
      <c r="F48">
        <v>750</v>
      </c>
      <c r="G48">
        <v>0</v>
      </c>
      <c r="H48">
        <v>0</v>
      </c>
      <c r="I48">
        <v>0</v>
      </c>
      <c r="J48">
        <v>11</v>
      </c>
      <c r="K48">
        <v>550</v>
      </c>
      <c r="L48">
        <v>1969</v>
      </c>
      <c r="M48">
        <v>8634</v>
      </c>
      <c r="N48" t="s">
        <v>292</v>
      </c>
      <c r="O48" t="s">
        <v>351</v>
      </c>
      <c r="P48" t="s">
        <v>269</v>
      </c>
      <c r="Q48" t="s">
        <v>227</v>
      </c>
    </row>
    <row r="49" ht="35.1" customHeight="1" spans="1:17">
      <c r="A49" t="s">
        <v>228</v>
      </c>
      <c r="B49" t="s">
        <v>256</v>
      </c>
      <c r="C49" t="s">
        <v>8</v>
      </c>
      <c r="D49" t="s">
        <v>8</v>
      </c>
      <c r="E49" t="s">
        <v>8</v>
      </c>
      <c r="F49">
        <f>SUM(F50:F50)</f>
        <v>292.5</v>
      </c>
      <c r="G49">
        <f>SUM(G50:G50)</f>
        <v>0</v>
      </c>
      <c r="H49">
        <f>SUM(H50:H50)</f>
        <v>0</v>
      </c>
      <c r="I49">
        <f>SUM(I50:I50)</f>
        <v>0</v>
      </c>
      <c r="J49" t="s">
        <v>8</v>
      </c>
      <c r="K49">
        <f>K50</f>
        <v>292.5</v>
      </c>
      <c r="L49" t="s">
        <v>8</v>
      </c>
      <c r="M49" t="s">
        <v>8</v>
      </c>
      <c r="N49" t="s">
        <v>8</v>
      </c>
      <c r="O49" t="s">
        <v>8</v>
      </c>
      <c r="P49" t="s">
        <v>8</v>
      </c>
      <c r="Q49" t="s">
        <v>8</v>
      </c>
    </row>
    <row r="50" ht="111.95" customHeight="1" spans="1:17">
      <c r="A50">
        <v>30</v>
      </c>
      <c r="B50" t="s">
        <v>352</v>
      </c>
      <c r="C50" t="s">
        <v>222</v>
      </c>
      <c r="D50" t="s">
        <v>353</v>
      </c>
      <c r="E50" t="s">
        <v>354</v>
      </c>
      <c r="F50">
        <v>292.5</v>
      </c>
      <c r="G50">
        <v>0</v>
      </c>
      <c r="H50">
        <v>0</v>
      </c>
      <c r="I50">
        <v>0</v>
      </c>
      <c r="J50" t="s">
        <v>355</v>
      </c>
      <c r="K50">
        <v>292.5</v>
      </c>
      <c r="L50" t="s">
        <v>356</v>
      </c>
      <c r="M50" t="s">
        <v>356</v>
      </c>
      <c r="N50" t="s">
        <v>357</v>
      </c>
      <c r="O50" t="s">
        <v>358</v>
      </c>
      <c r="P50" t="s">
        <v>359</v>
      </c>
      <c r="Q50" t="s">
        <v>359</v>
      </c>
    </row>
    <row r="51" spans="1:17">
      <c r="A51" t="s">
        <v>127</v>
      </c>
      <c r="B51" t="s">
        <v>360</v>
      </c>
      <c r="C51" t="s">
        <v>8</v>
      </c>
      <c r="D51" t="s">
        <v>8</v>
      </c>
      <c r="E51" t="s">
        <v>8</v>
      </c>
      <c r="F51">
        <f>F52</f>
        <v>248.1</v>
      </c>
      <c r="G51">
        <f>SUM(G52)</f>
        <v>0</v>
      </c>
      <c r="H51">
        <f>SUM(H52)</f>
        <v>0</v>
      </c>
      <c r="I51">
        <f>SUM(I52)</f>
        <v>0</v>
      </c>
      <c r="J51" t="s">
        <v>8</v>
      </c>
      <c r="K51">
        <f>K52</f>
        <v>248.1</v>
      </c>
      <c r="L51" t="s">
        <v>8</v>
      </c>
      <c r="M51" t="s">
        <v>8</v>
      </c>
      <c r="N51" t="s">
        <v>8</v>
      </c>
      <c r="O51" t="s">
        <v>8</v>
      </c>
      <c r="P51" t="s">
        <v>8</v>
      </c>
      <c r="Q51" t="s">
        <v>8</v>
      </c>
    </row>
    <row r="52" ht="116.1" customHeight="1" spans="1:17">
      <c r="A52">
        <v>31</v>
      </c>
      <c r="B52" t="s">
        <v>361</v>
      </c>
      <c r="C52" t="s">
        <v>222</v>
      </c>
      <c r="D52" t="s">
        <v>362</v>
      </c>
      <c r="E52" t="s">
        <v>363</v>
      </c>
      <c r="F52">
        <v>248.1</v>
      </c>
      <c r="G52">
        <v>0</v>
      </c>
      <c r="H52">
        <v>0</v>
      </c>
      <c r="I52">
        <v>0</v>
      </c>
      <c r="J52" t="s">
        <v>355</v>
      </c>
      <c r="K52">
        <v>248.1</v>
      </c>
      <c r="L52" t="s">
        <v>364</v>
      </c>
      <c r="M52">
        <v>827</v>
      </c>
      <c r="N52" t="s">
        <v>164</v>
      </c>
      <c r="O52" t="s">
        <v>365</v>
      </c>
      <c r="P52" t="s">
        <v>366</v>
      </c>
      <c r="Q52" t="s">
        <v>262</v>
      </c>
    </row>
  </sheetData>
  <mergeCells count="22">
    <mergeCell ref="A1:B1"/>
    <mergeCell ref="A2:R2"/>
    <mergeCell ref="A3:H3"/>
    <mergeCell ref="I3:R3"/>
    <mergeCell ref="F4:I4"/>
    <mergeCell ref="J4:M4"/>
    <mergeCell ref="J5:K5"/>
    <mergeCell ref="L5:M5"/>
    <mergeCell ref="A4:A6"/>
    <mergeCell ref="B4:B6"/>
    <mergeCell ref="C4:C6"/>
    <mergeCell ref="D4:D6"/>
    <mergeCell ref="E4:E6"/>
    <mergeCell ref="F5:F6"/>
    <mergeCell ref="G5:G6"/>
    <mergeCell ref="H5:H6"/>
    <mergeCell ref="I5:I6"/>
    <mergeCell ref="N4:N6"/>
    <mergeCell ref="O4:O6"/>
    <mergeCell ref="P4:P6"/>
    <mergeCell ref="Q4:Q6"/>
    <mergeCell ref="R4:R6"/>
  </mergeCells>
  <pageMargins left="0.196527777777778" right="0.118055555555556" top="0.75" bottom="0.75" header="0.3" footer="0.3"/>
  <pageSetup paperSize="8" scale="77"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6"/>
  <sheetViews>
    <sheetView workbookViewId="0">
      <selection activeCell="C5" sqref="C5"/>
    </sheetView>
  </sheetViews>
  <sheetFormatPr defaultColWidth="9" defaultRowHeight="14.25" outlineLevelCol="3"/>
  <cols>
    <col min="1" max="1" width="6.5" customWidth="1"/>
    <col min="2" max="2" width="25.25" customWidth="1"/>
    <col min="3" max="3" width="33" customWidth="1"/>
    <col min="4" max="4" width="33.5" customWidth="1"/>
    <col min="6" max="6" width="10.375"/>
  </cols>
  <sheetData>
    <row r="1" ht="18.75" spans="1:1">
      <c r="A1" t="s">
        <v>367</v>
      </c>
    </row>
    <row r="2" ht="57" customHeight="1" spans="1:1">
      <c r="A2" t="s">
        <v>368</v>
      </c>
    </row>
    <row r="3" ht="27" customHeight="1" spans="1:1">
      <c r="A3" t="s">
        <v>369</v>
      </c>
    </row>
    <row r="4" ht="51" customHeight="1" spans="1:4">
      <c r="A4" t="s">
        <v>47</v>
      </c>
      <c r="B4" t="s">
        <v>370</v>
      </c>
      <c r="C4" t="s">
        <v>371</v>
      </c>
      <c r="D4" t="s">
        <v>147</v>
      </c>
    </row>
    <row r="5" ht="18" customHeight="1" spans="2:3">
      <c r="B5" t="s">
        <v>58</v>
      </c>
      <c r="C5">
        <f>C6+C14+C22</f>
        <v>44110.89</v>
      </c>
    </row>
    <row r="6" ht="21.75" customHeight="1" spans="1:3">
      <c r="A6" t="s">
        <v>156</v>
      </c>
      <c r="B6" t="s">
        <v>157</v>
      </c>
      <c r="C6">
        <f>SUM(C7:C13)</f>
        <v>29000.95</v>
      </c>
    </row>
    <row r="7" ht="21.75" customHeight="1" spans="1:3">
      <c r="A7" t="s">
        <v>158</v>
      </c>
      <c r="B7" t="s">
        <v>159</v>
      </c>
      <c r="C7">
        <v>13007.26</v>
      </c>
    </row>
    <row r="8" ht="21.75" customHeight="1" spans="1:3">
      <c r="A8" t="s">
        <v>172</v>
      </c>
      <c r="B8" t="s">
        <v>173</v>
      </c>
      <c r="C8">
        <v>2320.05</v>
      </c>
    </row>
    <row r="9" ht="21.75" customHeight="1" spans="1:3">
      <c r="A9" t="s">
        <v>200</v>
      </c>
      <c r="B9" t="s">
        <v>201</v>
      </c>
      <c r="C9">
        <v>11308.88</v>
      </c>
    </row>
    <row r="10" ht="21.2" customHeight="1" spans="1:3">
      <c r="A10" t="s">
        <v>219</v>
      </c>
      <c r="B10" t="s">
        <v>220</v>
      </c>
      <c r="C10">
        <v>863.66</v>
      </c>
    </row>
    <row r="11" ht="21.75" customHeight="1" spans="1:3">
      <c r="A11" t="s">
        <v>228</v>
      </c>
      <c r="B11" t="s">
        <v>372</v>
      </c>
      <c r="C11">
        <v>0</v>
      </c>
    </row>
    <row r="12" ht="21.75" customHeight="1" spans="1:3">
      <c r="A12" t="s">
        <v>255</v>
      </c>
      <c r="B12" t="s">
        <v>229</v>
      </c>
      <c r="C12">
        <v>600</v>
      </c>
    </row>
    <row r="13" ht="18" customHeight="1" spans="1:3">
      <c r="A13" t="s">
        <v>373</v>
      </c>
      <c r="B13" t="s">
        <v>256</v>
      </c>
      <c r="C13">
        <v>901.1</v>
      </c>
    </row>
    <row r="14" ht="18" customHeight="1" spans="1:3">
      <c r="A14" t="s">
        <v>271</v>
      </c>
      <c r="B14" t="s">
        <v>272</v>
      </c>
      <c r="C14">
        <f>SUM(C15:C21)</f>
        <v>14861.84</v>
      </c>
    </row>
    <row r="15" ht="19.15" customHeight="1" spans="1:3">
      <c r="A15" t="s">
        <v>158</v>
      </c>
      <c r="B15" t="s">
        <v>273</v>
      </c>
      <c r="C15">
        <v>8961.72</v>
      </c>
    </row>
    <row r="16" ht="18" customHeight="1" spans="1:3">
      <c r="A16" t="s">
        <v>172</v>
      </c>
      <c r="B16" t="s">
        <v>374</v>
      </c>
      <c r="C16">
        <v>0</v>
      </c>
    </row>
    <row r="17" spans="1:3">
      <c r="A17" t="s">
        <v>200</v>
      </c>
      <c r="B17" t="s">
        <v>375</v>
      </c>
      <c r="C17">
        <v>4339.62</v>
      </c>
    </row>
    <row r="18" ht="18" customHeight="1" spans="1:3">
      <c r="A18" t="s">
        <v>219</v>
      </c>
      <c r="B18" t="s">
        <v>340</v>
      </c>
      <c r="C18">
        <v>518</v>
      </c>
    </row>
    <row r="19" ht="18" customHeight="1" spans="1:3">
      <c r="A19" t="s">
        <v>228</v>
      </c>
      <c r="B19" t="s">
        <v>376</v>
      </c>
      <c r="C19">
        <v>0</v>
      </c>
    </row>
    <row r="20" ht="18" customHeight="1" spans="1:3">
      <c r="A20" t="s">
        <v>255</v>
      </c>
      <c r="B20" t="s">
        <v>346</v>
      </c>
      <c r="C20">
        <v>750</v>
      </c>
    </row>
    <row r="21" ht="18" customHeight="1" spans="1:3">
      <c r="A21" t="s">
        <v>373</v>
      </c>
      <c r="B21" t="s">
        <v>256</v>
      </c>
      <c r="C21">
        <v>292.5</v>
      </c>
    </row>
    <row r="22" ht="69" customHeight="1" spans="1:3">
      <c r="A22" t="s">
        <v>127</v>
      </c>
      <c r="B22" t="s">
        <v>360</v>
      </c>
      <c r="C22">
        <f>C23</f>
        <v>248.1</v>
      </c>
    </row>
    <row r="23" ht="18" customHeight="1" spans="2:3">
      <c r="B23" t="s">
        <v>377</v>
      </c>
      <c r="C23">
        <v>248.1</v>
      </c>
    </row>
    <row r="24" ht="18" customHeight="1"/>
    <row r="25" ht="18" customHeight="1"/>
    <row r="26" ht="38.1" customHeight="1"/>
  </sheetData>
  <mergeCells count="4">
    <mergeCell ref="A1:B1"/>
    <mergeCell ref="A2:D2"/>
    <mergeCell ref="A3:D3"/>
    <mergeCell ref="A26:D26"/>
  </mergeCells>
  <pageMargins left="0.75" right="0.75" top="1" bottom="1" header="0.51" footer="0.51"/>
  <pageSetup paperSize="9" scale="82"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附表1</vt:lpstr>
      <vt:lpstr>附表2</vt:lpstr>
      <vt:lpstr>附表3</vt:lpstr>
      <vt:lpstr>附表4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revision>1</cp:revision>
  <dcterms:created xsi:type="dcterms:W3CDTF">2016-09-03T03:25:00Z</dcterms:created>
  <cp:lastPrinted>2019-12-10T00:30:00Z</cp:lastPrinted>
  <dcterms:modified xsi:type="dcterms:W3CDTF">2020-03-24T02:01:08Z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y fmtid="{D5CDD505-2E9C-101B-9397-08002B2CF9AE}" pid="3" name="KSOReadingLayout">
    <vt:bool>false</vt:bool>
  </property>
</Properties>
</file>